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nfidential\DCHS\CDE\OICP\Kelley Childhood Imm Rates\PBI Dashboard Coverage\3.13.24\Data for Web Excel\3_Dec 2024\"/>
    </mc:Choice>
  </mc:AlternateContent>
  <xr:revisionPtr revIDLastSave="0" documentId="13_ncr:1_{81068E06-4D8F-4183-8738-D3A6345296F0}" xr6:coauthVersionLast="47" xr6:coauthVersionMax="47" xr10:uidLastSave="{00000000-0000-0000-0000-000000000000}"/>
  <bookViews>
    <workbookView xWindow="-108" yWindow="-108" windowWidth="23256" windowHeight="12456" xr2:uid="{139F6CF8-34F4-4752-A8CD-486A3062FD98}"/>
  </bookViews>
  <sheets>
    <sheet name="19 to 35m" sheetId="1" r:id="rId1"/>
    <sheet name="4 to 6y" sheetId="2" r:id="rId2"/>
    <sheet name="9 to 10y" sheetId="3" r:id="rId3"/>
    <sheet name="11 to 12y" sheetId="4" r:id="rId4"/>
    <sheet name="13 to 17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2" i="5" l="1"/>
  <c r="J232" i="5"/>
  <c r="G232" i="5"/>
  <c r="D232" i="5"/>
  <c r="M231" i="5"/>
  <c r="J231" i="5"/>
  <c r="G231" i="5"/>
  <c r="D231" i="5"/>
  <c r="M230" i="5"/>
  <c r="J230" i="5"/>
  <c r="G230" i="5"/>
  <c r="D230" i="5"/>
  <c r="M229" i="5"/>
  <c r="J229" i="5"/>
  <c r="G229" i="5"/>
  <c r="D229" i="5"/>
  <c r="M228" i="5"/>
  <c r="J228" i="5"/>
  <c r="G228" i="5"/>
  <c r="D228" i="5"/>
  <c r="M227" i="5"/>
  <c r="J227" i="5"/>
  <c r="G227" i="5"/>
  <c r="D227" i="5"/>
  <c r="M226" i="5"/>
  <c r="J226" i="5"/>
  <c r="G226" i="5"/>
  <c r="D226" i="5"/>
  <c r="M225" i="5"/>
  <c r="J225" i="5"/>
  <c r="G225" i="5"/>
  <c r="D225" i="5"/>
  <c r="M224" i="5"/>
  <c r="J224" i="5"/>
  <c r="G224" i="5"/>
  <c r="D224" i="5"/>
  <c r="M193" i="5"/>
  <c r="J193" i="5"/>
  <c r="G193" i="5"/>
  <c r="D193" i="5"/>
  <c r="M192" i="5"/>
  <c r="J192" i="5"/>
  <c r="G192" i="5"/>
  <c r="D192" i="5"/>
  <c r="M191" i="5"/>
  <c r="J191" i="5"/>
  <c r="G191" i="5"/>
  <c r="D191" i="5"/>
  <c r="M190" i="5"/>
  <c r="J190" i="5"/>
  <c r="G190" i="5"/>
  <c r="D190" i="5"/>
  <c r="M189" i="5"/>
  <c r="J189" i="5"/>
  <c r="G189" i="5"/>
  <c r="D189" i="5"/>
  <c r="M188" i="5"/>
  <c r="J188" i="5"/>
  <c r="G188" i="5"/>
  <c r="D188" i="5"/>
  <c r="M187" i="5"/>
  <c r="J187" i="5"/>
  <c r="G187" i="5"/>
  <c r="D187" i="5"/>
  <c r="M186" i="5"/>
  <c r="J186" i="5"/>
  <c r="G186" i="5"/>
  <c r="D186" i="5"/>
  <c r="M185" i="5"/>
  <c r="J185" i="5"/>
  <c r="G185" i="5"/>
  <c r="D185" i="5"/>
  <c r="M167" i="5"/>
  <c r="J167" i="5"/>
  <c r="G167" i="5"/>
  <c r="D167" i="5"/>
  <c r="M166" i="5"/>
  <c r="J166" i="5"/>
  <c r="G166" i="5"/>
  <c r="D166" i="5"/>
  <c r="M165" i="5"/>
  <c r="J165" i="5"/>
  <c r="G165" i="5"/>
  <c r="D165" i="5"/>
  <c r="M164" i="5"/>
  <c r="J164" i="5"/>
  <c r="G164" i="5"/>
  <c r="D164" i="5"/>
  <c r="M163" i="5"/>
  <c r="J163" i="5"/>
  <c r="G163" i="5"/>
  <c r="D163" i="5"/>
  <c r="M162" i="5"/>
  <c r="J162" i="5"/>
  <c r="G162" i="5"/>
  <c r="D162" i="5"/>
  <c r="M161" i="5"/>
  <c r="J161" i="5"/>
  <c r="G161" i="5"/>
  <c r="D161" i="5"/>
  <c r="M160" i="5"/>
  <c r="J160" i="5"/>
  <c r="G160" i="5"/>
  <c r="D160" i="5"/>
  <c r="M159" i="5"/>
  <c r="J159" i="5"/>
  <c r="G159" i="5"/>
  <c r="D159" i="5"/>
  <c r="M141" i="5"/>
  <c r="J141" i="5"/>
  <c r="G141" i="5"/>
  <c r="D141" i="5"/>
  <c r="M140" i="5"/>
  <c r="J140" i="5"/>
  <c r="G140" i="5"/>
  <c r="D140" i="5"/>
  <c r="M139" i="5"/>
  <c r="J139" i="5"/>
  <c r="G139" i="5"/>
  <c r="D139" i="5"/>
  <c r="M138" i="5"/>
  <c r="J138" i="5"/>
  <c r="G138" i="5"/>
  <c r="D138" i="5"/>
  <c r="M137" i="5"/>
  <c r="J137" i="5"/>
  <c r="G137" i="5"/>
  <c r="D137" i="5"/>
  <c r="M136" i="5"/>
  <c r="J136" i="5"/>
  <c r="G136" i="5"/>
  <c r="D136" i="5"/>
  <c r="M135" i="5"/>
  <c r="J135" i="5"/>
  <c r="G135" i="5"/>
  <c r="D135" i="5"/>
  <c r="M134" i="5"/>
  <c r="J134" i="5"/>
  <c r="G134" i="5"/>
  <c r="D134" i="5"/>
  <c r="M133" i="5"/>
  <c r="J133" i="5"/>
  <c r="G133" i="5"/>
  <c r="D133" i="5"/>
  <c r="M115" i="5"/>
  <c r="J115" i="5"/>
  <c r="G115" i="5"/>
  <c r="D115" i="5"/>
  <c r="M114" i="5"/>
  <c r="J114" i="5"/>
  <c r="G114" i="5"/>
  <c r="D114" i="5"/>
  <c r="M113" i="5"/>
  <c r="J113" i="5"/>
  <c r="G113" i="5"/>
  <c r="D113" i="5"/>
  <c r="M112" i="5"/>
  <c r="J112" i="5"/>
  <c r="G112" i="5"/>
  <c r="D112" i="5"/>
  <c r="M111" i="5"/>
  <c r="J111" i="5"/>
  <c r="G111" i="5"/>
  <c r="D111" i="5"/>
  <c r="M110" i="5"/>
  <c r="J110" i="5"/>
  <c r="G110" i="5"/>
  <c r="D110" i="5"/>
  <c r="M109" i="5"/>
  <c r="J109" i="5"/>
  <c r="G109" i="5"/>
  <c r="D109" i="5"/>
  <c r="M108" i="5"/>
  <c r="J108" i="5"/>
  <c r="G108" i="5"/>
  <c r="D108" i="5"/>
  <c r="M107" i="5"/>
  <c r="J107" i="5"/>
  <c r="G107" i="5"/>
  <c r="D107" i="5"/>
  <c r="M89" i="5"/>
  <c r="J89" i="5"/>
  <c r="G89" i="5"/>
  <c r="D89" i="5"/>
  <c r="M88" i="5"/>
  <c r="J88" i="5"/>
  <c r="G88" i="5"/>
  <c r="D88" i="5"/>
  <c r="M87" i="5"/>
  <c r="J87" i="5"/>
  <c r="G87" i="5"/>
  <c r="D87" i="5"/>
  <c r="M86" i="5"/>
  <c r="J86" i="5"/>
  <c r="G86" i="5"/>
  <c r="D86" i="5"/>
  <c r="M85" i="5"/>
  <c r="J85" i="5"/>
  <c r="G85" i="5"/>
  <c r="D85" i="5"/>
  <c r="M84" i="5"/>
  <c r="J84" i="5"/>
  <c r="G84" i="5"/>
  <c r="D84" i="5"/>
  <c r="M83" i="5"/>
  <c r="J83" i="5"/>
  <c r="G83" i="5"/>
  <c r="D83" i="5"/>
  <c r="M82" i="5"/>
  <c r="J82" i="5"/>
  <c r="G82" i="5"/>
  <c r="D82" i="5"/>
  <c r="M81" i="5"/>
  <c r="J81" i="5"/>
  <c r="G81" i="5"/>
  <c r="D81" i="5"/>
  <c r="M63" i="5"/>
  <c r="J63" i="5"/>
  <c r="G63" i="5"/>
  <c r="D63" i="5"/>
  <c r="M62" i="5"/>
  <c r="J62" i="5"/>
  <c r="G62" i="5"/>
  <c r="D62" i="5"/>
  <c r="M61" i="5"/>
  <c r="J61" i="5"/>
  <c r="G61" i="5"/>
  <c r="D61" i="5"/>
  <c r="M60" i="5"/>
  <c r="J60" i="5"/>
  <c r="G60" i="5"/>
  <c r="D60" i="5"/>
  <c r="M59" i="5"/>
  <c r="J59" i="5"/>
  <c r="G59" i="5"/>
  <c r="D59" i="5"/>
  <c r="M58" i="5"/>
  <c r="J58" i="5"/>
  <c r="G58" i="5"/>
  <c r="D58" i="5"/>
  <c r="M57" i="5"/>
  <c r="J57" i="5"/>
  <c r="G57" i="5"/>
  <c r="D57" i="5"/>
  <c r="M56" i="5"/>
  <c r="J56" i="5"/>
  <c r="G56" i="5"/>
  <c r="D56" i="5"/>
  <c r="M55" i="5"/>
  <c r="J55" i="5"/>
  <c r="G55" i="5"/>
  <c r="D55" i="5"/>
  <c r="M37" i="5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M5" i="5"/>
  <c r="J5" i="5"/>
  <c r="G5" i="5"/>
  <c r="D5" i="5"/>
  <c r="M4" i="5"/>
  <c r="J4" i="5"/>
  <c r="G4" i="5"/>
  <c r="D4" i="5"/>
  <c r="M3" i="5"/>
  <c r="J3" i="5"/>
  <c r="G3" i="5"/>
  <c r="D3" i="5"/>
  <c r="M232" i="4"/>
  <c r="J232" i="4"/>
  <c r="G232" i="4"/>
  <c r="D232" i="4"/>
  <c r="M231" i="4"/>
  <c r="J231" i="4"/>
  <c r="G231" i="4"/>
  <c r="D231" i="4"/>
  <c r="M230" i="4"/>
  <c r="J230" i="4"/>
  <c r="G230" i="4"/>
  <c r="D230" i="4"/>
  <c r="M229" i="4"/>
  <c r="J229" i="4"/>
  <c r="G229" i="4"/>
  <c r="D229" i="4"/>
  <c r="M228" i="4"/>
  <c r="J228" i="4"/>
  <c r="G228" i="4"/>
  <c r="D228" i="4"/>
  <c r="M227" i="4"/>
  <c r="J227" i="4"/>
  <c r="G227" i="4"/>
  <c r="D227" i="4"/>
  <c r="M226" i="4"/>
  <c r="J226" i="4"/>
  <c r="G226" i="4"/>
  <c r="D226" i="4"/>
  <c r="M225" i="4"/>
  <c r="J225" i="4"/>
  <c r="G225" i="4"/>
  <c r="D225" i="4"/>
  <c r="M224" i="4"/>
  <c r="J224" i="4"/>
  <c r="G224" i="4"/>
  <c r="D224" i="4"/>
  <c r="M193" i="4"/>
  <c r="J193" i="4"/>
  <c r="G193" i="4"/>
  <c r="D193" i="4"/>
  <c r="M192" i="4"/>
  <c r="J192" i="4"/>
  <c r="G192" i="4"/>
  <c r="D192" i="4"/>
  <c r="M191" i="4"/>
  <c r="J191" i="4"/>
  <c r="G191" i="4"/>
  <c r="D191" i="4"/>
  <c r="M190" i="4"/>
  <c r="J190" i="4"/>
  <c r="G190" i="4"/>
  <c r="D190" i="4"/>
  <c r="M189" i="4"/>
  <c r="J189" i="4"/>
  <c r="G189" i="4"/>
  <c r="D189" i="4"/>
  <c r="M188" i="4"/>
  <c r="J188" i="4"/>
  <c r="G188" i="4"/>
  <c r="D188" i="4"/>
  <c r="M187" i="4"/>
  <c r="J187" i="4"/>
  <c r="G187" i="4"/>
  <c r="D187" i="4"/>
  <c r="M186" i="4"/>
  <c r="J186" i="4"/>
  <c r="G186" i="4"/>
  <c r="D186" i="4"/>
  <c r="M185" i="4"/>
  <c r="J185" i="4"/>
  <c r="G185" i="4"/>
  <c r="D185" i="4"/>
  <c r="M167" i="4"/>
  <c r="J167" i="4"/>
  <c r="G167" i="4"/>
  <c r="D167" i="4"/>
  <c r="M166" i="4"/>
  <c r="J166" i="4"/>
  <c r="G166" i="4"/>
  <c r="D166" i="4"/>
  <c r="M165" i="4"/>
  <c r="J165" i="4"/>
  <c r="G165" i="4"/>
  <c r="D165" i="4"/>
  <c r="M164" i="4"/>
  <c r="J164" i="4"/>
  <c r="G164" i="4"/>
  <c r="D164" i="4"/>
  <c r="M163" i="4"/>
  <c r="J163" i="4"/>
  <c r="G163" i="4"/>
  <c r="D163" i="4"/>
  <c r="M162" i="4"/>
  <c r="J162" i="4"/>
  <c r="G162" i="4"/>
  <c r="D162" i="4"/>
  <c r="M161" i="4"/>
  <c r="J161" i="4"/>
  <c r="G161" i="4"/>
  <c r="D161" i="4"/>
  <c r="M160" i="4"/>
  <c r="J160" i="4"/>
  <c r="G160" i="4"/>
  <c r="D160" i="4"/>
  <c r="M159" i="4"/>
  <c r="J159" i="4"/>
  <c r="G159" i="4"/>
  <c r="D159" i="4"/>
  <c r="M141" i="4"/>
  <c r="J141" i="4"/>
  <c r="G141" i="4"/>
  <c r="D141" i="4"/>
  <c r="M140" i="4"/>
  <c r="J140" i="4"/>
  <c r="G140" i="4"/>
  <c r="D140" i="4"/>
  <c r="M139" i="4"/>
  <c r="J139" i="4"/>
  <c r="G139" i="4"/>
  <c r="D139" i="4"/>
  <c r="M138" i="4"/>
  <c r="J138" i="4"/>
  <c r="G138" i="4"/>
  <c r="D138" i="4"/>
  <c r="M137" i="4"/>
  <c r="J137" i="4"/>
  <c r="G137" i="4"/>
  <c r="D137" i="4"/>
  <c r="M136" i="4"/>
  <c r="J136" i="4"/>
  <c r="G136" i="4"/>
  <c r="D136" i="4"/>
  <c r="M135" i="4"/>
  <c r="J135" i="4"/>
  <c r="G135" i="4"/>
  <c r="D135" i="4"/>
  <c r="M134" i="4"/>
  <c r="J134" i="4"/>
  <c r="G134" i="4"/>
  <c r="D134" i="4"/>
  <c r="M133" i="4"/>
  <c r="J133" i="4"/>
  <c r="G133" i="4"/>
  <c r="D133" i="4"/>
  <c r="M115" i="4"/>
  <c r="J115" i="4"/>
  <c r="G115" i="4"/>
  <c r="D115" i="4"/>
  <c r="M114" i="4"/>
  <c r="J114" i="4"/>
  <c r="G114" i="4"/>
  <c r="D114" i="4"/>
  <c r="M113" i="4"/>
  <c r="J113" i="4"/>
  <c r="G113" i="4"/>
  <c r="D113" i="4"/>
  <c r="M112" i="4"/>
  <c r="J112" i="4"/>
  <c r="G112" i="4"/>
  <c r="D112" i="4"/>
  <c r="M111" i="4"/>
  <c r="J111" i="4"/>
  <c r="G111" i="4"/>
  <c r="D111" i="4"/>
  <c r="M110" i="4"/>
  <c r="J110" i="4"/>
  <c r="G110" i="4"/>
  <c r="D110" i="4"/>
  <c r="M109" i="4"/>
  <c r="J109" i="4"/>
  <c r="G109" i="4"/>
  <c r="D109" i="4"/>
  <c r="M108" i="4"/>
  <c r="J108" i="4"/>
  <c r="G108" i="4"/>
  <c r="D108" i="4"/>
  <c r="M107" i="4"/>
  <c r="J107" i="4"/>
  <c r="G107" i="4"/>
  <c r="D107" i="4"/>
  <c r="M89" i="4"/>
  <c r="J89" i="4"/>
  <c r="G89" i="4"/>
  <c r="D89" i="4"/>
  <c r="M88" i="4"/>
  <c r="J88" i="4"/>
  <c r="G88" i="4"/>
  <c r="D88" i="4"/>
  <c r="M87" i="4"/>
  <c r="J87" i="4"/>
  <c r="G87" i="4"/>
  <c r="D87" i="4"/>
  <c r="M86" i="4"/>
  <c r="J86" i="4"/>
  <c r="G86" i="4"/>
  <c r="D86" i="4"/>
  <c r="M85" i="4"/>
  <c r="J85" i="4"/>
  <c r="G85" i="4"/>
  <c r="D85" i="4"/>
  <c r="M84" i="4"/>
  <c r="J84" i="4"/>
  <c r="G84" i="4"/>
  <c r="D84" i="4"/>
  <c r="M83" i="4"/>
  <c r="J83" i="4"/>
  <c r="G83" i="4"/>
  <c r="D83" i="4"/>
  <c r="M82" i="4"/>
  <c r="J82" i="4"/>
  <c r="G82" i="4"/>
  <c r="D82" i="4"/>
  <c r="M81" i="4"/>
  <c r="J81" i="4"/>
  <c r="G81" i="4"/>
  <c r="D81" i="4"/>
  <c r="M63" i="4"/>
  <c r="J63" i="4"/>
  <c r="G63" i="4"/>
  <c r="D63" i="4"/>
  <c r="M62" i="4"/>
  <c r="J62" i="4"/>
  <c r="G62" i="4"/>
  <c r="D62" i="4"/>
  <c r="M61" i="4"/>
  <c r="J61" i="4"/>
  <c r="G61" i="4"/>
  <c r="D61" i="4"/>
  <c r="M60" i="4"/>
  <c r="J60" i="4"/>
  <c r="G60" i="4"/>
  <c r="D60" i="4"/>
  <c r="M59" i="4"/>
  <c r="J59" i="4"/>
  <c r="G59" i="4"/>
  <c r="D59" i="4"/>
  <c r="M58" i="4"/>
  <c r="J58" i="4"/>
  <c r="G58" i="4"/>
  <c r="D58" i="4"/>
  <c r="M57" i="4"/>
  <c r="J57" i="4"/>
  <c r="G57" i="4"/>
  <c r="D57" i="4"/>
  <c r="M56" i="4"/>
  <c r="J56" i="4"/>
  <c r="G56" i="4"/>
  <c r="D56" i="4"/>
  <c r="M55" i="4"/>
  <c r="J55" i="4"/>
  <c r="G55" i="4"/>
  <c r="D55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5" i="4"/>
  <c r="J5" i="4"/>
  <c r="G5" i="4"/>
  <c r="D5" i="4"/>
  <c r="M4" i="4"/>
  <c r="J4" i="4"/>
  <c r="G4" i="4"/>
  <c r="D4" i="4"/>
  <c r="M3" i="4"/>
  <c r="J3" i="4"/>
  <c r="G3" i="4"/>
  <c r="D3" i="4"/>
  <c r="D232" i="3"/>
  <c r="D231" i="3"/>
  <c r="D230" i="3"/>
  <c r="D229" i="3"/>
  <c r="D228" i="3"/>
  <c r="D227" i="3"/>
  <c r="D226" i="3"/>
  <c r="D225" i="3"/>
  <c r="D224" i="3"/>
  <c r="D193" i="3"/>
  <c r="D192" i="3"/>
  <c r="D191" i="3"/>
  <c r="D190" i="3"/>
  <c r="D189" i="3"/>
  <c r="D188" i="3"/>
  <c r="D187" i="3"/>
  <c r="D186" i="3"/>
  <c r="D185" i="3"/>
  <c r="D167" i="3"/>
  <c r="D166" i="3"/>
  <c r="D165" i="3"/>
  <c r="D164" i="3"/>
  <c r="D163" i="3"/>
  <c r="D162" i="3"/>
  <c r="D161" i="3"/>
  <c r="D160" i="3"/>
  <c r="D159" i="3"/>
  <c r="D141" i="3"/>
  <c r="D140" i="3"/>
  <c r="D139" i="3"/>
  <c r="D138" i="3"/>
  <c r="D137" i="3"/>
  <c r="D136" i="3"/>
  <c r="D135" i="3"/>
  <c r="D134" i="3"/>
  <c r="D133" i="3"/>
  <c r="D115" i="3"/>
  <c r="D114" i="3"/>
  <c r="D113" i="3"/>
  <c r="D112" i="3"/>
  <c r="D111" i="3"/>
  <c r="D110" i="3"/>
  <c r="D109" i="3"/>
  <c r="D108" i="3"/>
  <c r="D107" i="3"/>
  <c r="D89" i="3"/>
  <c r="D88" i="3"/>
  <c r="D87" i="3"/>
  <c r="D86" i="3"/>
  <c r="D85" i="3"/>
  <c r="D84" i="3"/>
  <c r="D83" i="3"/>
  <c r="D82" i="3"/>
  <c r="D81" i="3"/>
  <c r="D63" i="3"/>
  <c r="D62" i="3"/>
  <c r="D61" i="3"/>
  <c r="D60" i="3"/>
  <c r="D59" i="3"/>
  <c r="D58" i="3"/>
  <c r="D57" i="3"/>
  <c r="D56" i="3"/>
  <c r="D55" i="3"/>
  <c r="D37" i="3"/>
  <c r="D36" i="3"/>
  <c r="D35" i="3"/>
  <c r="D34" i="3"/>
  <c r="D33" i="3"/>
  <c r="D32" i="3"/>
  <c r="D31" i="3"/>
  <c r="D30" i="3"/>
  <c r="D29" i="3"/>
  <c r="D11" i="3"/>
  <c r="D10" i="3"/>
  <c r="D9" i="3"/>
  <c r="D8" i="3"/>
  <c r="D7" i="3"/>
  <c r="D6" i="3"/>
  <c r="D5" i="3"/>
  <c r="D4" i="3"/>
  <c r="D3" i="3"/>
  <c r="Y232" i="1"/>
  <c r="V232" i="1"/>
  <c r="S232" i="1"/>
  <c r="P232" i="1"/>
  <c r="M232" i="1"/>
  <c r="J232" i="1"/>
  <c r="G232" i="1"/>
  <c r="D232" i="1"/>
  <c r="Y231" i="1"/>
  <c r="V231" i="1"/>
  <c r="S231" i="1"/>
  <c r="P231" i="1"/>
  <c r="M231" i="1"/>
  <c r="J231" i="1"/>
  <c r="G231" i="1"/>
  <c r="D231" i="1"/>
  <c r="Y230" i="1"/>
  <c r="V230" i="1"/>
  <c r="S230" i="1"/>
  <c r="P230" i="1"/>
  <c r="M230" i="1"/>
  <c r="J230" i="1"/>
  <c r="G230" i="1"/>
  <c r="D230" i="1"/>
  <c r="Y229" i="1"/>
  <c r="V229" i="1"/>
  <c r="S229" i="1"/>
  <c r="P229" i="1"/>
  <c r="M229" i="1"/>
  <c r="J229" i="1"/>
  <c r="G229" i="1"/>
  <c r="D229" i="1"/>
  <c r="Y228" i="1"/>
  <c r="V228" i="1"/>
  <c r="S228" i="1"/>
  <c r="P228" i="1"/>
  <c r="M228" i="1"/>
  <c r="J228" i="1"/>
  <c r="G228" i="1"/>
  <c r="D228" i="1"/>
  <c r="Y227" i="1"/>
  <c r="V227" i="1"/>
  <c r="S227" i="1"/>
  <c r="P227" i="1"/>
  <c r="M227" i="1"/>
  <c r="J227" i="1"/>
  <c r="G227" i="1"/>
  <c r="D227" i="1"/>
  <c r="Y226" i="1"/>
  <c r="V226" i="1"/>
  <c r="S226" i="1"/>
  <c r="P226" i="1"/>
  <c r="M226" i="1"/>
  <c r="J226" i="1"/>
  <c r="G226" i="1"/>
  <c r="D226" i="1"/>
  <c r="Y225" i="1"/>
  <c r="V225" i="1"/>
  <c r="S225" i="1"/>
  <c r="P225" i="1"/>
  <c r="M225" i="1"/>
  <c r="J225" i="1"/>
  <c r="G225" i="1"/>
  <c r="D225" i="1"/>
  <c r="Y224" i="1"/>
  <c r="V224" i="1"/>
  <c r="S224" i="1"/>
  <c r="P224" i="1"/>
  <c r="M224" i="1"/>
  <c r="J224" i="1"/>
  <c r="G224" i="1"/>
  <c r="D224" i="1"/>
  <c r="Y193" i="1"/>
  <c r="V193" i="1"/>
  <c r="S193" i="1"/>
  <c r="P193" i="1"/>
  <c r="M193" i="1"/>
  <c r="J193" i="1"/>
  <c r="G193" i="1"/>
  <c r="D193" i="1"/>
  <c r="Y192" i="1"/>
  <c r="V192" i="1"/>
  <c r="S192" i="1"/>
  <c r="P192" i="1"/>
  <c r="M192" i="1"/>
  <c r="J192" i="1"/>
  <c r="G192" i="1"/>
  <c r="D192" i="1"/>
  <c r="Y191" i="1"/>
  <c r="V191" i="1"/>
  <c r="S191" i="1"/>
  <c r="P191" i="1"/>
  <c r="M191" i="1"/>
  <c r="J191" i="1"/>
  <c r="G191" i="1"/>
  <c r="D191" i="1"/>
  <c r="Y190" i="1"/>
  <c r="V190" i="1"/>
  <c r="S190" i="1"/>
  <c r="P190" i="1"/>
  <c r="M190" i="1"/>
  <c r="J190" i="1"/>
  <c r="G190" i="1"/>
  <c r="D190" i="1"/>
  <c r="Y189" i="1"/>
  <c r="V189" i="1"/>
  <c r="S189" i="1"/>
  <c r="P189" i="1"/>
  <c r="M189" i="1"/>
  <c r="J189" i="1"/>
  <c r="G189" i="1"/>
  <c r="D189" i="1"/>
  <c r="Y188" i="1"/>
  <c r="V188" i="1"/>
  <c r="S188" i="1"/>
  <c r="P188" i="1"/>
  <c r="M188" i="1"/>
  <c r="J188" i="1"/>
  <c r="G188" i="1"/>
  <c r="D188" i="1"/>
  <c r="Y187" i="1"/>
  <c r="V187" i="1"/>
  <c r="S187" i="1"/>
  <c r="P187" i="1"/>
  <c r="M187" i="1"/>
  <c r="J187" i="1"/>
  <c r="G187" i="1"/>
  <c r="D187" i="1"/>
  <c r="Y186" i="1"/>
  <c r="V186" i="1"/>
  <c r="S186" i="1"/>
  <c r="P186" i="1"/>
  <c r="M186" i="1"/>
  <c r="J186" i="1"/>
  <c r="G186" i="1"/>
  <c r="D186" i="1"/>
  <c r="Y185" i="1"/>
  <c r="V185" i="1"/>
  <c r="S185" i="1"/>
  <c r="P185" i="1"/>
  <c r="M185" i="1"/>
  <c r="J185" i="1"/>
  <c r="G185" i="1"/>
  <c r="D185" i="1"/>
  <c r="Y167" i="1"/>
  <c r="V167" i="1"/>
  <c r="S167" i="1"/>
  <c r="P167" i="1"/>
  <c r="M167" i="1"/>
  <c r="J167" i="1"/>
  <c r="G167" i="1"/>
  <c r="D167" i="1"/>
  <c r="Y166" i="1"/>
  <c r="V166" i="1"/>
  <c r="S166" i="1"/>
  <c r="P166" i="1"/>
  <c r="M166" i="1"/>
  <c r="J166" i="1"/>
  <c r="G166" i="1"/>
  <c r="D166" i="1"/>
  <c r="Y165" i="1"/>
  <c r="V165" i="1"/>
  <c r="S165" i="1"/>
  <c r="P165" i="1"/>
  <c r="M165" i="1"/>
  <c r="J165" i="1"/>
  <c r="G165" i="1"/>
  <c r="D165" i="1"/>
  <c r="Y164" i="1"/>
  <c r="V164" i="1"/>
  <c r="S164" i="1"/>
  <c r="P164" i="1"/>
  <c r="M164" i="1"/>
  <c r="J164" i="1"/>
  <c r="G164" i="1"/>
  <c r="D164" i="1"/>
  <c r="Y163" i="1"/>
  <c r="V163" i="1"/>
  <c r="S163" i="1"/>
  <c r="P163" i="1"/>
  <c r="M163" i="1"/>
  <c r="J163" i="1"/>
  <c r="G163" i="1"/>
  <c r="D163" i="1"/>
  <c r="Y162" i="1"/>
  <c r="V162" i="1"/>
  <c r="S162" i="1"/>
  <c r="P162" i="1"/>
  <c r="M162" i="1"/>
  <c r="J162" i="1"/>
  <c r="G162" i="1"/>
  <c r="D162" i="1"/>
  <c r="Y161" i="1"/>
  <c r="V161" i="1"/>
  <c r="S161" i="1"/>
  <c r="P161" i="1"/>
  <c r="M161" i="1"/>
  <c r="J161" i="1"/>
  <c r="G161" i="1"/>
  <c r="D161" i="1"/>
  <c r="Y160" i="1"/>
  <c r="V160" i="1"/>
  <c r="S160" i="1"/>
  <c r="P160" i="1"/>
  <c r="M160" i="1"/>
  <c r="J160" i="1"/>
  <c r="G160" i="1"/>
  <c r="D160" i="1"/>
  <c r="Y159" i="1"/>
  <c r="V159" i="1"/>
  <c r="S159" i="1"/>
  <c r="P159" i="1"/>
  <c r="M159" i="1"/>
  <c r="J159" i="1"/>
  <c r="G159" i="1"/>
  <c r="D159" i="1"/>
  <c r="Y141" i="1"/>
  <c r="V141" i="1"/>
  <c r="S141" i="1"/>
  <c r="P141" i="1"/>
  <c r="M141" i="1"/>
  <c r="J141" i="1"/>
  <c r="G141" i="1"/>
  <c r="D141" i="1"/>
  <c r="Y140" i="1"/>
  <c r="V140" i="1"/>
  <c r="S140" i="1"/>
  <c r="P140" i="1"/>
  <c r="M140" i="1"/>
  <c r="J140" i="1"/>
  <c r="G140" i="1"/>
  <c r="D140" i="1"/>
  <c r="Y139" i="1"/>
  <c r="V139" i="1"/>
  <c r="S139" i="1"/>
  <c r="P139" i="1"/>
  <c r="M139" i="1"/>
  <c r="J139" i="1"/>
  <c r="G139" i="1"/>
  <c r="D139" i="1"/>
  <c r="Y138" i="1"/>
  <c r="V138" i="1"/>
  <c r="S138" i="1"/>
  <c r="P138" i="1"/>
  <c r="M138" i="1"/>
  <c r="J138" i="1"/>
  <c r="G138" i="1"/>
  <c r="D138" i="1"/>
  <c r="Y137" i="1"/>
  <c r="V137" i="1"/>
  <c r="S137" i="1"/>
  <c r="P137" i="1"/>
  <c r="M137" i="1"/>
  <c r="J137" i="1"/>
  <c r="G137" i="1"/>
  <c r="D137" i="1"/>
  <c r="Y136" i="1"/>
  <c r="V136" i="1"/>
  <c r="S136" i="1"/>
  <c r="P136" i="1"/>
  <c r="M136" i="1"/>
  <c r="J136" i="1"/>
  <c r="G136" i="1"/>
  <c r="D136" i="1"/>
  <c r="Y135" i="1"/>
  <c r="V135" i="1"/>
  <c r="S135" i="1"/>
  <c r="P135" i="1"/>
  <c r="M135" i="1"/>
  <c r="J135" i="1"/>
  <c r="G135" i="1"/>
  <c r="D135" i="1"/>
  <c r="Y134" i="1"/>
  <c r="V134" i="1"/>
  <c r="S134" i="1"/>
  <c r="P134" i="1"/>
  <c r="M134" i="1"/>
  <c r="J134" i="1"/>
  <c r="G134" i="1"/>
  <c r="D134" i="1"/>
  <c r="Y133" i="1"/>
  <c r="V133" i="1"/>
  <c r="S133" i="1"/>
  <c r="P133" i="1"/>
  <c r="M133" i="1"/>
  <c r="J133" i="1"/>
  <c r="G133" i="1"/>
  <c r="D133" i="1"/>
  <c r="Y115" i="1"/>
  <c r="V115" i="1"/>
  <c r="S115" i="1"/>
  <c r="P115" i="1"/>
  <c r="M115" i="1"/>
  <c r="J115" i="1"/>
  <c r="G115" i="1"/>
  <c r="D115" i="1"/>
  <c r="Y114" i="1"/>
  <c r="V114" i="1"/>
  <c r="S114" i="1"/>
  <c r="P114" i="1"/>
  <c r="M114" i="1"/>
  <c r="J114" i="1"/>
  <c r="G114" i="1"/>
  <c r="D114" i="1"/>
  <c r="Y113" i="1"/>
  <c r="V113" i="1"/>
  <c r="S113" i="1"/>
  <c r="P113" i="1"/>
  <c r="M113" i="1"/>
  <c r="J113" i="1"/>
  <c r="G113" i="1"/>
  <c r="D113" i="1"/>
  <c r="Y112" i="1"/>
  <c r="V112" i="1"/>
  <c r="S112" i="1"/>
  <c r="P112" i="1"/>
  <c r="M112" i="1"/>
  <c r="J112" i="1"/>
  <c r="G112" i="1"/>
  <c r="D112" i="1"/>
  <c r="Y111" i="1"/>
  <c r="V111" i="1"/>
  <c r="S111" i="1"/>
  <c r="P111" i="1"/>
  <c r="M111" i="1"/>
  <c r="J111" i="1"/>
  <c r="G111" i="1"/>
  <c r="D111" i="1"/>
  <c r="Y110" i="1"/>
  <c r="V110" i="1"/>
  <c r="S110" i="1"/>
  <c r="P110" i="1"/>
  <c r="M110" i="1"/>
  <c r="J110" i="1"/>
  <c r="G110" i="1"/>
  <c r="D110" i="1"/>
  <c r="Y109" i="1"/>
  <c r="V109" i="1"/>
  <c r="S109" i="1"/>
  <c r="P109" i="1"/>
  <c r="M109" i="1"/>
  <c r="J109" i="1"/>
  <c r="G109" i="1"/>
  <c r="D109" i="1"/>
  <c r="Y108" i="1"/>
  <c r="V108" i="1"/>
  <c r="S108" i="1"/>
  <c r="P108" i="1"/>
  <c r="M108" i="1"/>
  <c r="J108" i="1"/>
  <c r="G108" i="1"/>
  <c r="D108" i="1"/>
  <c r="Y107" i="1"/>
  <c r="V107" i="1"/>
  <c r="S107" i="1"/>
  <c r="P107" i="1"/>
  <c r="M107" i="1"/>
  <c r="J107" i="1"/>
  <c r="G107" i="1"/>
  <c r="D107" i="1"/>
  <c r="Y89" i="1"/>
  <c r="V89" i="1"/>
  <c r="S89" i="1"/>
  <c r="P89" i="1"/>
  <c r="M89" i="1"/>
  <c r="J89" i="1"/>
  <c r="G89" i="1"/>
  <c r="D89" i="1"/>
  <c r="Y88" i="1"/>
  <c r="V88" i="1"/>
  <c r="S88" i="1"/>
  <c r="P88" i="1"/>
  <c r="M88" i="1"/>
  <c r="J88" i="1"/>
  <c r="G88" i="1"/>
  <c r="D88" i="1"/>
  <c r="Y87" i="1"/>
  <c r="V87" i="1"/>
  <c r="S87" i="1"/>
  <c r="P87" i="1"/>
  <c r="M87" i="1"/>
  <c r="J87" i="1"/>
  <c r="G87" i="1"/>
  <c r="D87" i="1"/>
  <c r="Y86" i="1"/>
  <c r="V86" i="1"/>
  <c r="S86" i="1"/>
  <c r="P86" i="1"/>
  <c r="M86" i="1"/>
  <c r="J86" i="1"/>
  <c r="G86" i="1"/>
  <c r="D86" i="1"/>
  <c r="Y85" i="1"/>
  <c r="V85" i="1"/>
  <c r="S85" i="1"/>
  <c r="P85" i="1"/>
  <c r="M85" i="1"/>
  <c r="J85" i="1"/>
  <c r="G85" i="1"/>
  <c r="D85" i="1"/>
  <c r="Y84" i="1"/>
  <c r="V84" i="1"/>
  <c r="S84" i="1"/>
  <c r="P84" i="1"/>
  <c r="M84" i="1"/>
  <c r="J84" i="1"/>
  <c r="G84" i="1"/>
  <c r="D84" i="1"/>
  <c r="Y83" i="1"/>
  <c r="V83" i="1"/>
  <c r="S83" i="1"/>
  <c r="P83" i="1"/>
  <c r="M83" i="1"/>
  <c r="J83" i="1"/>
  <c r="G83" i="1"/>
  <c r="D83" i="1"/>
  <c r="Y82" i="1"/>
  <c r="V82" i="1"/>
  <c r="S82" i="1"/>
  <c r="P82" i="1"/>
  <c r="M82" i="1"/>
  <c r="J82" i="1"/>
  <c r="G82" i="1"/>
  <c r="D82" i="1"/>
  <c r="Y81" i="1"/>
  <c r="V81" i="1"/>
  <c r="S81" i="1"/>
  <c r="P81" i="1"/>
  <c r="M81" i="1"/>
  <c r="J81" i="1"/>
  <c r="G81" i="1"/>
  <c r="D81" i="1"/>
  <c r="Y63" i="1"/>
  <c r="V63" i="1"/>
  <c r="S63" i="1"/>
  <c r="P63" i="1"/>
  <c r="M63" i="1"/>
  <c r="J63" i="1"/>
  <c r="G63" i="1"/>
  <c r="D63" i="1"/>
  <c r="Y62" i="1"/>
  <c r="V62" i="1"/>
  <c r="S62" i="1"/>
  <c r="P62" i="1"/>
  <c r="M62" i="1"/>
  <c r="J62" i="1"/>
  <c r="G62" i="1"/>
  <c r="D62" i="1"/>
  <c r="Y61" i="1"/>
  <c r="V61" i="1"/>
  <c r="S61" i="1"/>
  <c r="P61" i="1"/>
  <c r="M61" i="1"/>
  <c r="J61" i="1"/>
  <c r="G61" i="1"/>
  <c r="D61" i="1"/>
  <c r="Y60" i="1"/>
  <c r="V60" i="1"/>
  <c r="S60" i="1"/>
  <c r="P60" i="1"/>
  <c r="M60" i="1"/>
  <c r="J60" i="1"/>
  <c r="G60" i="1"/>
  <c r="D60" i="1"/>
  <c r="Y59" i="1"/>
  <c r="V59" i="1"/>
  <c r="S59" i="1"/>
  <c r="P59" i="1"/>
  <c r="M59" i="1"/>
  <c r="J59" i="1"/>
  <c r="G59" i="1"/>
  <c r="D59" i="1"/>
  <c r="Y58" i="1"/>
  <c r="V58" i="1"/>
  <c r="S58" i="1"/>
  <c r="P58" i="1"/>
  <c r="M58" i="1"/>
  <c r="J58" i="1"/>
  <c r="G58" i="1"/>
  <c r="D58" i="1"/>
  <c r="Y57" i="1"/>
  <c r="V57" i="1"/>
  <c r="S57" i="1"/>
  <c r="P57" i="1"/>
  <c r="M57" i="1"/>
  <c r="J57" i="1"/>
  <c r="G57" i="1"/>
  <c r="D57" i="1"/>
  <c r="Y56" i="1"/>
  <c r="V56" i="1"/>
  <c r="S56" i="1"/>
  <c r="P56" i="1"/>
  <c r="M56" i="1"/>
  <c r="J56" i="1"/>
  <c r="G56" i="1"/>
  <c r="D56" i="1"/>
  <c r="Y55" i="1"/>
  <c r="V55" i="1"/>
  <c r="S55" i="1"/>
  <c r="P55" i="1"/>
  <c r="M55" i="1"/>
  <c r="J55" i="1"/>
  <c r="G55" i="1"/>
  <c r="D55" i="1"/>
  <c r="Y37" i="1"/>
  <c r="V37" i="1"/>
  <c r="S37" i="1"/>
  <c r="P37" i="1"/>
  <c r="M37" i="1"/>
  <c r="J37" i="1"/>
  <c r="G37" i="1"/>
  <c r="D37" i="1"/>
  <c r="Y36" i="1"/>
  <c r="V36" i="1"/>
  <c r="S36" i="1"/>
  <c r="P36" i="1"/>
  <c r="M36" i="1"/>
  <c r="J36" i="1"/>
  <c r="G36" i="1"/>
  <c r="D36" i="1"/>
  <c r="Y35" i="1"/>
  <c r="V35" i="1"/>
  <c r="S35" i="1"/>
  <c r="P35" i="1"/>
  <c r="M35" i="1"/>
  <c r="J35" i="1"/>
  <c r="G35" i="1"/>
  <c r="D35" i="1"/>
  <c r="Y34" i="1"/>
  <c r="V34" i="1"/>
  <c r="S34" i="1"/>
  <c r="P34" i="1"/>
  <c r="M34" i="1"/>
  <c r="J34" i="1"/>
  <c r="G34" i="1"/>
  <c r="D34" i="1"/>
  <c r="Y33" i="1"/>
  <c r="V33" i="1"/>
  <c r="S33" i="1"/>
  <c r="P33" i="1"/>
  <c r="M33" i="1"/>
  <c r="J33" i="1"/>
  <c r="G33" i="1"/>
  <c r="D33" i="1"/>
  <c r="Y32" i="1"/>
  <c r="V32" i="1"/>
  <c r="S32" i="1"/>
  <c r="P32" i="1"/>
  <c r="M32" i="1"/>
  <c r="J32" i="1"/>
  <c r="G32" i="1"/>
  <c r="D32" i="1"/>
  <c r="Y31" i="1"/>
  <c r="V31" i="1"/>
  <c r="S31" i="1"/>
  <c r="P31" i="1"/>
  <c r="M31" i="1"/>
  <c r="J31" i="1"/>
  <c r="G31" i="1"/>
  <c r="D31" i="1"/>
  <c r="Y30" i="1"/>
  <c r="V30" i="1"/>
  <c r="S30" i="1"/>
  <c r="P30" i="1"/>
  <c r="M30" i="1"/>
  <c r="J30" i="1"/>
  <c r="G30" i="1"/>
  <c r="D30" i="1"/>
  <c r="Y29" i="1"/>
  <c r="V29" i="1"/>
  <c r="S29" i="1"/>
  <c r="P29" i="1"/>
  <c r="M29" i="1"/>
  <c r="J29" i="1"/>
  <c r="G29" i="1"/>
  <c r="D29" i="1"/>
  <c r="Y11" i="1"/>
  <c r="V11" i="1"/>
  <c r="S11" i="1"/>
  <c r="P11" i="1"/>
  <c r="M11" i="1"/>
  <c r="J11" i="1"/>
  <c r="G11" i="1"/>
  <c r="D11" i="1"/>
  <c r="Y10" i="1"/>
  <c r="V10" i="1"/>
  <c r="S10" i="1"/>
  <c r="P10" i="1"/>
  <c r="M10" i="1"/>
  <c r="J10" i="1"/>
  <c r="G10" i="1"/>
  <c r="D10" i="1"/>
  <c r="Y9" i="1"/>
  <c r="V9" i="1"/>
  <c r="S9" i="1"/>
  <c r="P9" i="1"/>
  <c r="M9" i="1"/>
  <c r="J9" i="1"/>
  <c r="G9" i="1"/>
  <c r="D9" i="1"/>
  <c r="Y8" i="1"/>
  <c r="V8" i="1"/>
  <c r="S8" i="1"/>
  <c r="P8" i="1"/>
  <c r="M8" i="1"/>
  <c r="J8" i="1"/>
  <c r="G8" i="1"/>
  <c r="D8" i="1"/>
  <c r="Y7" i="1"/>
  <c r="V7" i="1"/>
  <c r="S7" i="1"/>
  <c r="P7" i="1"/>
  <c r="M7" i="1"/>
  <c r="J7" i="1"/>
  <c r="G7" i="1"/>
  <c r="D7" i="1"/>
  <c r="Y6" i="1"/>
  <c r="V6" i="1"/>
  <c r="S6" i="1"/>
  <c r="P6" i="1"/>
  <c r="M6" i="1"/>
  <c r="J6" i="1"/>
  <c r="G6" i="1"/>
  <c r="D6" i="1"/>
  <c r="Y5" i="1"/>
  <c r="V5" i="1"/>
  <c r="S5" i="1"/>
  <c r="P5" i="1"/>
  <c r="M5" i="1"/>
  <c r="J5" i="1"/>
  <c r="G5" i="1"/>
  <c r="D5" i="1"/>
  <c r="Y4" i="1"/>
  <c r="V4" i="1"/>
  <c r="S4" i="1"/>
  <c r="P4" i="1"/>
  <c r="M4" i="1"/>
  <c r="J4" i="1"/>
  <c r="G4" i="1"/>
  <c r="D4" i="1"/>
  <c r="Y3" i="1"/>
  <c r="V3" i="1"/>
  <c r="S3" i="1"/>
  <c r="P3" i="1"/>
  <c r="M3" i="1"/>
  <c r="J3" i="1"/>
  <c r="G3" i="1"/>
  <c r="D3" i="1"/>
  <c r="AB232" i="2"/>
  <c r="Y232" i="2"/>
  <c r="V232" i="2"/>
  <c r="S232" i="2"/>
  <c r="P232" i="2"/>
  <c r="M232" i="2"/>
  <c r="J232" i="2"/>
  <c r="G232" i="2"/>
  <c r="D232" i="2"/>
  <c r="AB231" i="2"/>
  <c r="Y231" i="2"/>
  <c r="V231" i="2"/>
  <c r="S231" i="2"/>
  <c r="P231" i="2"/>
  <c r="M231" i="2"/>
  <c r="J231" i="2"/>
  <c r="G231" i="2"/>
  <c r="D231" i="2"/>
  <c r="AB230" i="2"/>
  <c r="Y230" i="2"/>
  <c r="V230" i="2"/>
  <c r="S230" i="2"/>
  <c r="P230" i="2"/>
  <c r="M230" i="2"/>
  <c r="J230" i="2"/>
  <c r="G230" i="2"/>
  <c r="D230" i="2"/>
  <c r="AB229" i="2"/>
  <c r="Y229" i="2"/>
  <c r="V229" i="2"/>
  <c r="S229" i="2"/>
  <c r="P229" i="2"/>
  <c r="M229" i="2"/>
  <c r="J229" i="2"/>
  <c r="G229" i="2"/>
  <c r="D229" i="2"/>
  <c r="AB228" i="2"/>
  <c r="Y228" i="2"/>
  <c r="V228" i="2"/>
  <c r="S228" i="2"/>
  <c r="P228" i="2"/>
  <c r="M228" i="2"/>
  <c r="J228" i="2"/>
  <c r="G228" i="2"/>
  <c r="D228" i="2"/>
  <c r="AB227" i="2"/>
  <c r="Y227" i="2"/>
  <c r="V227" i="2"/>
  <c r="S227" i="2"/>
  <c r="P227" i="2"/>
  <c r="M227" i="2"/>
  <c r="J227" i="2"/>
  <c r="G227" i="2"/>
  <c r="D227" i="2"/>
  <c r="AB226" i="2"/>
  <c r="Y226" i="2"/>
  <c r="V226" i="2"/>
  <c r="S226" i="2"/>
  <c r="P226" i="2"/>
  <c r="M226" i="2"/>
  <c r="J226" i="2"/>
  <c r="G226" i="2"/>
  <c r="D226" i="2"/>
  <c r="AB225" i="2"/>
  <c r="Y225" i="2"/>
  <c r="V225" i="2"/>
  <c r="S225" i="2"/>
  <c r="P225" i="2"/>
  <c r="M225" i="2"/>
  <c r="J225" i="2"/>
  <c r="G225" i="2"/>
  <c r="D225" i="2"/>
  <c r="AB224" i="2"/>
  <c r="Y224" i="2"/>
  <c r="V224" i="2"/>
  <c r="S224" i="2"/>
  <c r="P224" i="2"/>
  <c r="M224" i="2"/>
  <c r="J224" i="2"/>
  <c r="G224" i="2"/>
  <c r="D224" i="2"/>
  <c r="AB193" i="2"/>
  <c r="Y193" i="2"/>
  <c r="V193" i="2"/>
  <c r="S193" i="2"/>
  <c r="P193" i="2"/>
  <c r="M193" i="2"/>
  <c r="J193" i="2"/>
  <c r="G193" i="2"/>
  <c r="D193" i="2"/>
  <c r="AB192" i="2"/>
  <c r="Y192" i="2"/>
  <c r="V192" i="2"/>
  <c r="S192" i="2"/>
  <c r="P192" i="2"/>
  <c r="M192" i="2"/>
  <c r="J192" i="2"/>
  <c r="G192" i="2"/>
  <c r="D192" i="2"/>
  <c r="AB191" i="2"/>
  <c r="Y191" i="2"/>
  <c r="V191" i="2"/>
  <c r="S191" i="2"/>
  <c r="P191" i="2"/>
  <c r="M191" i="2"/>
  <c r="J191" i="2"/>
  <c r="G191" i="2"/>
  <c r="D191" i="2"/>
  <c r="AB190" i="2"/>
  <c r="Y190" i="2"/>
  <c r="V190" i="2"/>
  <c r="S190" i="2"/>
  <c r="P190" i="2"/>
  <c r="M190" i="2"/>
  <c r="J190" i="2"/>
  <c r="G190" i="2"/>
  <c r="D190" i="2"/>
  <c r="AB189" i="2"/>
  <c r="Y189" i="2"/>
  <c r="V189" i="2"/>
  <c r="S189" i="2"/>
  <c r="P189" i="2"/>
  <c r="M189" i="2"/>
  <c r="J189" i="2"/>
  <c r="G189" i="2"/>
  <c r="D189" i="2"/>
  <c r="AB188" i="2"/>
  <c r="Y188" i="2"/>
  <c r="V188" i="2"/>
  <c r="S188" i="2"/>
  <c r="P188" i="2"/>
  <c r="M188" i="2"/>
  <c r="J188" i="2"/>
  <c r="G188" i="2"/>
  <c r="D188" i="2"/>
  <c r="AB187" i="2"/>
  <c r="Y187" i="2"/>
  <c r="V187" i="2"/>
  <c r="S187" i="2"/>
  <c r="P187" i="2"/>
  <c r="M187" i="2"/>
  <c r="J187" i="2"/>
  <c r="G187" i="2"/>
  <c r="D187" i="2"/>
  <c r="AB186" i="2"/>
  <c r="Y186" i="2"/>
  <c r="V186" i="2"/>
  <c r="S186" i="2"/>
  <c r="P186" i="2"/>
  <c r="M186" i="2"/>
  <c r="J186" i="2"/>
  <c r="G186" i="2"/>
  <c r="D186" i="2"/>
  <c r="AB185" i="2"/>
  <c r="Y185" i="2"/>
  <c r="V185" i="2"/>
  <c r="S185" i="2"/>
  <c r="P185" i="2"/>
  <c r="M185" i="2"/>
  <c r="J185" i="2"/>
  <c r="G185" i="2"/>
  <c r="D185" i="2"/>
  <c r="D198" i="2"/>
  <c r="G198" i="2"/>
  <c r="J198" i="2"/>
  <c r="M198" i="2"/>
  <c r="P198" i="2"/>
  <c r="S198" i="2"/>
  <c r="V198" i="2"/>
  <c r="Y198" i="2"/>
  <c r="AB198" i="2"/>
  <c r="D199" i="2"/>
  <c r="G199" i="2"/>
  <c r="J199" i="2"/>
  <c r="M199" i="2"/>
  <c r="P199" i="2"/>
  <c r="S199" i="2"/>
  <c r="V199" i="2"/>
  <c r="Y199" i="2"/>
  <c r="AB199" i="2"/>
  <c r="D200" i="2"/>
  <c r="G200" i="2"/>
  <c r="J200" i="2"/>
  <c r="M200" i="2"/>
  <c r="P200" i="2"/>
  <c r="S200" i="2"/>
  <c r="V200" i="2"/>
  <c r="Y200" i="2"/>
  <c r="AB200" i="2"/>
  <c r="D201" i="2"/>
  <c r="G201" i="2"/>
  <c r="J201" i="2"/>
  <c r="M201" i="2"/>
  <c r="P201" i="2"/>
  <c r="S201" i="2"/>
  <c r="V201" i="2"/>
  <c r="Y201" i="2"/>
  <c r="AB201" i="2"/>
  <c r="D202" i="2"/>
  <c r="G202" i="2"/>
  <c r="J202" i="2"/>
  <c r="M202" i="2"/>
  <c r="P202" i="2"/>
  <c r="S202" i="2"/>
  <c r="V202" i="2"/>
  <c r="Y202" i="2"/>
  <c r="AB202" i="2"/>
  <c r="D203" i="2"/>
  <c r="G203" i="2"/>
  <c r="J203" i="2"/>
  <c r="M203" i="2"/>
  <c r="P203" i="2"/>
  <c r="S203" i="2"/>
  <c r="V203" i="2"/>
  <c r="Y203" i="2"/>
  <c r="AB203" i="2"/>
  <c r="D204" i="2"/>
  <c r="G204" i="2"/>
  <c r="J204" i="2"/>
  <c r="M204" i="2"/>
  <c r="P204" i="2"/>
  <c r="S204" i="2"/>
  <c r="V204" i="2"/>
  <c r="Y204" i="2"/>
  <c r="AB204" i="2"/>
  <c r="D205" i="2"/>
  <c r="G205" i="2"/>
  <c r="J205" i="2"/>
  <c r="M205" i="2"/>
  <c r="P205" i="2"/>
  <c r="S205" i="2"/>
  <c r="V205" i="2"/>
  <c r="Y205" i="2"/>
  <c r="AB205" i="2"/>
  <c r="D206" i="2"/>
  <c r="G206" i="2"/>
  <c r="J206" i="2"/>
  <c r="M206" i="2"/>
  <c r="P206" i="2"/>
  <c r="S206" i="2"/>
  <c r="V206" i="2"/>
  <c r="Y206" i="2"/>
  <c r="AB206" i="2"/>
  <c r="AB167" i="2"/>
  <c r="Y167" i="2"/>
  <c r="V167" i="2"/>
  <c r="S167" i="2"/>
  <c r="P167" i="2"/>
  <c r="M167" i="2"/>
  <c r="J167" i="2"/>
  <c r="G167" i="2"/>
  <c r="D167" i="2"/>
  <c r="AB166" i="2"/>
  <c r="Y166" i="2"/>
  <c r="V166" i="2"/>
  <c r="S166" i="2"/>
  <c r="P166" i="2"/>
  <c r="M166" i="2"/>
  <c r="J166" i="2"/>
  <c r="G166" i="2"/>
  <c r="D166" i="2"/>
  <c r="AB165" i="2"/>
  <c r="Y165" i="2"/>
  <c r="V165" i="2"/>
  <c r="S165" i="2"/>
  <c r="P165" i="2"/>
  <c r="M165" i="2"/>
  <c r="J165" i="2"/>
  <c r="G165" i="2"/>
  <c r="D165" i="2"/>
  <c r="AB164" i="2"/>
  <c r="Y164" i="2"/>
  <c r="V164" i="2"/>
  <c r="S164" i="2"/>
  <c r="P164" i="2"/>
  <c r="M164" i="2"/>
  <c r="J164" i="2"/>
  <c r="G164" i="2"/>
  <c r="D164" i="2"/>
  <c r="AB163" i="2"/>
  <c r="Y163" i="2"/>
  <c r="V163" i="2"/>
  <c r="S163" i="2"/>
  <c r="P163" i="2"/>
  <c r="M163" i="2"/>
  <c r="J163" i="2"/>
  <c r="G163" i="2"/>
  <c r="D163" i="2"/>
  <c r="AB162" i="2"/>
  <c r="Y162" i="2"/>
  <c r="V162" i="2"/>
  <c r="S162" i="2"/>
  <c r="P162" i="2"/>
  <c r="M162" i="2"/>
  <c r="J162" i="2"/>
  <c r="G162" i="2"/>
  <c r="D162" i="2"/>
  <c r="AB161" i="2"/>
  <c r="Y161" i="2"/>
  <c r="V161" i="2"/>
  <c r="S161" i="2"/>
  <c r="P161" i="2"/>
  <c r="M161" i="2"/>
  <c r="J161" i="2"/>
  <c r="G161" i="2"/>
  <c r="D161" i="2"/>
  <c r="AB160" i="2"/>
  <c r="Y160" i="2"/>
  <c r="V160" i="2"/>
  <c r="S160" i="2"/>
  <c r="P160" i="2"/>
  <c r="M160" i="2"/>
  <c r="J160" i="2"/>
  <c r="G160" i="2"/>
  <c r="D160" i="2"/>
  <c r="AB159" i="2"/>
  <c r="Y159" i="2"/>
  <c r="V159" i="2"/>
  <c r="S159" i="2"/>
  <c r="P159" i="2"/>
  <c r="M159" i="2"/>
  <c r="J159" i="2"/>
  <c r="G159" i="2"/>
  <c r="D159" i="2"/>
  <c r="AB141" i="2"/>
  <c r="Y141" i="2"/>
  <c r="V141" i="2"/>
  <c r="S141" i="2"/>
  <c r="P141" i="2"/>
  <c r="M141" i="2"/>
  <c r="J141" i="2"/>
  <c r="G141" i="2"/>
  <c r="D141" i="2"/>
  <c r="AB140" i="2"/>
  <c r="Y140" i="2"/>
  <c r="V140" i="2"/>
  <c r="S140" i="2"/>
  <c r="P140" i="2"/>
  <c r="M140" i="2"/>
  <c r="J140" i="2"/>
  <c r="G140" i="2"/>
  <c r="D140" i="2"/>
  <c r="AB139" i="2"/>
  <c r="Y139" i="2"/>
  <c r="V139" i="2"/>
  <c r="S139" i="2"/>
  <c r="P139" i="2"/>
  <c r="M139" i="2"/>
  <c r="J139" i="2"/>
  <c r="G139" i="2"/>
  <c r="D139" i="2"/>
  <c r="AB138" i="2"/>
  <c r="Y138" i="2"/>
  <c r="V138" i="2"/>
  <c r="S138" i="2"/>
  <c r="P138" i="2"/>
  <c r="M138" i="2"/>
  <c r="J138" i="2"/>
  <c r="G138" i="2"/>
  <c r="D138" i="2"/>
  <c r="AB137" i="2"/>
  <c r="Y137" i="2"/>
  <c r="V137" i="2"/>
  <c r="S137" i="2"/>
  <c r="P137" i="2"/>
  <c r="M137" i="2"/>
  <c r="J137" i="2"/>
  <c r="G137" i="2"/>
  <c r="D137" i="2"/>
  <c r="AB136" i="2"/>
  <c r="Y136" i="2"/>
  <c r="V136" i="2"/>
  <c r="S136" i="2"/>
  <c r="P136" i="2"/>
  <c r="M136" i="2"/>
  <c r="J136" i="2"/>
  <c r="G136" i="2"/>
  <c r="D136" i="2"/>
  <c r="AB135" i="2"/>
  <c r="Y135" i="2"/>
  <c r="V135" i="2"/>
  <c r="S135" i="2"/>
  <c r="P135" i="2"/>
  <c r="M135" i="2"/>
  <c r="J135" i="2"/>
  <c r="G135" i="2"/>
  <c r="D135" i="2"/>
  <c r="AB134" i="2"/>
  <c r="Y134" i="2"/>
  <c r="V134" i="2"/>
  <c r="S134" i="2"/>
  <c r="P134" i="2"/>
  <c r="M134" i="2"/>
  <c r="J134" i="2"/>
  <c r="G134" i="2"/>
  <c r="D134" i="2"/>
  <c r="AB133" i="2"/>
  <c r="Y133" i="2"/>
  <c r="V133" i="2"/>
  <c r="S133" i="2"/>
  <c r="P133" i="2"/>
  <c r="M133" i="2"/>
  <c r="J133" i="2"/>
  <c r="G133" i="2"/>
  <c r="D133" i="2"/>
  <c r="AB115" i="2"/>
  <c r="Y115" i="2"/>
  <c r="V115" i="2"/>
  <c r="S115" i="2"/>
  <c r="P115" i="2"/>
  <c r="M115" i="2"/>
  <c r="J115" i="2"/>
  <c r="G115" i="2"/>
  <c r="D115" i="2"/>
  <c r="AB114" i="2"/>
  <c r="Y114" i="2"/>
  <c r="V114" i="2"/>
  <c r="S114" i="2"/>
  <c r="P114" i="2"/>
  <c r="M114" i="2"/>
  <c r="J114" i="2"/>
  <c r="G114" i="2"/>
  <c r="D114" i="2"/>
  <c r="AB113" i="2"/>
  <c r="Y113" i="2"/>
  <c r="V113" i="2"/>
  <c r="S113" i="2"/>
  <c r="P113" i="2"/>
  <c r="M113" i="2"/>
  <c r="J113" i="2"/>
  <c r="G113" i="2"/>
  <c r="D113" i="2"/>
  <c r="AB112" i="2"/>
  <c r="Y112" i="2"/>
  <c r="V112" i="2"/>
  <c r="S112" i="2"/>
  <c r="P112" i="2"/>
  <c r="M112" i="2"/>
  <c r="J112" i="2"/>
  <c r="G112" i="2"/>
  <c r="D112" i="2"/>
  <c r="AB111" i="2"/>
  <c r="Y111" i="2"/>
  <c r="V111" i="2"/>
  <c r="S111" i="2"/>
  <c r="P111" i="2"/>
  <c r="M111" i="2"/>
  <c r="J111" i="2"/>
  <c r="G111" i="2"/>
  <c r="D111" i="2"/>
  <c r="AB110" i="2"/>
  <c r="Y110" i="2"/>
  <c r="V110" i="2"/>
  <c r="S110" i="2"/>
  <c r="P110" i="2"/>
  <c r="M110" i="2"/>
  <c r="J110" i="2"/>
  <c r="G110" i="2"/>
  <c r="D110" i="2"/>
  <c r="AB109" i="2"/>
  <c r="Y109" i="2"/>
  <c r="V109" i="2"/>
  <c r="S109" i="2"/>
  <c r="P109" i="2"/>
  <c r="M109" i="2"/>
  <c r="J109" i="2"/>
  <c r="G109" i="2"/>
  <c r="D109" i="2"/>
  <c r="AB108" i="2"/>
  <c r="Y108" i="2"/>
  <c r="V108" i="2"/>
  <c r="S108" i="2"/>
  <c r="P108" i="2"/>
  <c r="M108" i="2"/>
  <c r="J108" i="2"/>
  <c r="G108" i="2"/>
  <c r="D108" i="2"/>
  <c r="AB107" i="2"/>
  <c r="Y107" i="2"/>
  <c r="V107" i="2"/>
  <c r="S107" i="2"/>
  <c r="P107" i="2"/>
  <c r="M107" i="2"/>
  <c r="J107" i="2"/>
  <c r="G107" i="2"/>
  <c r="D107" i="2"/>
  <c r="AB89" i="2"/>
  <c r="Y89" i="2"/>
  <c r="V89" i="2"/>
  <c r="S89" i="2"/>
  <c r="P89" i="2"/>
  <c r="M89" i="2"/>
  <c r="J89" i="2"/>
  <c r="G89" i="2"/>
  <c r="D89" i="2"/>
  <c r="AB88" i="2"/>
  <c r="Y88" i="2"/>
  <c r="V88" i="2"/>
  <c r="S88" i="2"/>
  <c r="P88" i="2"/>
  <c r="M88" i="2"/>
  <c r="J88" i="2"/>
  <c r="G88" i="2"/>
  <c r="D88" i="2"/>
  <c r="AB87" i="2"/>
  <c r="Y87" i="2"/>
  <c r="V87" i="2"/>
  <c r="S87" i="2"/>
  <c r="P87" i="2"/>
  <c r="M87" i="2"/>
  <c r="J87" i="2"/>
  <c r="G87" i="2"/>
  <c r="D87" i="2"/>
  <c r="AB86" i="2"/>
  <c r="Y86" i="2"/>
  <c r="V86" i="2"/>
  <c r="S86" i="2"/>
  <c r="P86" i="2"/>
  <c r="M86" i="2"/>
  <c r="J86" i="2"/>
  <c r="G86" i="2"/>
  <c r="D86" i="2"/>
  <c r="AB85" i="2"/>
  <c r="Y85" i="2"/>
  <c r="V85" i="2"/>
  <c r="S85" i="2"/>
  <c r="P85" i="2"/>
  <c r="M85" i="2"/>
  <c r="J85" i="2"/>
  <c r="G85" i="2"/>
  <c r="D85" i="2"/>
  <c r="AB84" i="2"/>
  <c r="Y84" i="2"/>
  <c r="V84" i="2"/>
  <c r="S84" i="2"/>
  <c r="P84" i="2"/>
  <c r="M84" i="2"/>
  <c r="J84" i="2"/>
  <c r="G84" i="2"/>
  <c r="D84" i="2"/>
  <c r="AB83" i="2"/>
  <c r="Y83" i="2"/>
  <c r="V83" i="2"/>
  <c r="S83" i="2"/>
  <c r="P83" i="2"/>
  <c r="M83" i="2"/>
  <c r="J83" i="2"/>
  <c r="G83" i="2"/>
  <c r="D83" i="2"/>
  <c r="AB82" i="2"/>
  <c r="Y82" i="2"/>
  <c r="V82" i="2"/>
  <c r="S82" i="2"/>
  <c r="P82" i="2"/>
  <c r="M82" i="2"/>
  <c r="J82" i="2"/>
  <c r="G82" i="2"/>
  <c r="D82" i="2"/>
  <c r="AB81" i="2"/>
  <c r="Y81" i="2"/>
  <c r="V81" i="2"/>
  <c r="S81" i="2"/>
  <c r="P81" i="2"/>
  <c r="M81" i="2"/>
  <c r="J81" i="2"/>
  <c r="G81" i="2"/>
  <c r="D81" i="2"/>
  <c r="AB63" i="2"/>
  <c r="Y63" i="2"/>
  <c r="V63" i="2"/>
  <c r="S63" i="2"/>
  <c r="P63" i="2"/>
  <c r="M63" i="2"/>
  <c r="J63" i="2"/>
  <c r="G63" i="2"/>
  <c r="D63" i="2"/>
  <c r="AB62" i="2"/>
  <c r="Y62" i="2"/>
  <c r="V62" i="2"/>
  <c r="S62" i="2"/>
  <c r="P62" i="2"/>
  <c r="M62" i="2"/>
  <c r="J62" i="2"/>
  <c r="G62" i="2"/>
  <c r="D62" i="2"/>
  <c r="AB61" i="2"/>
  <c r="Y61" i="2"/>
  <c r="V61" i="2"/>
  <c r="S61" i="2"/>
  <c r="P61" i="2"/>
  <c r="M61" i="2"/>
  <c r="J61" i="2"/>
  <c r="G61" i="2"/>
  <c r="D61" i="2"/>
  <c r="AB60" i="2"/>
  <c r="Y60" i="2"/>
  <c r="V60" i="2"/>
  <c r="S60" i="2"/>
  <c r="P60" i="2"/>
  <c r="M60" i="2"/>
  <c r="J60" i="2"/>
  <c r="G60" i="2"/>
  <c r="D60" i="2"/>
  <c r="AB59" i="2"/>
  <c r="Y59" i="2"/>
  <c r="V59" i="2"/>
  <c r="S59" i="2"/>
  <c r="P59" i="2"/>
  <c r="M59" i="2"/>
  <c r="J59" i="2"/>
  <c r="G59" i="2"/>
  <c r="D59" i="2"/>
  <c r="AB58" i="2"/>
  <c r="Y58" i="2"/>
  <c r="V58" i="2"/>
  <c r="S58" i="2"/>
  <c r="P58" i="2"/>
  <c r="M58" i="2"/>
  <c r="J58" i="2"/>
  <c r="G58" i="2"/>
  <c r="D58" i="2"/>
  <c r="AB57" i="2"/>
  <c r="Y57" i="2"/>
  <c r="V57" i="2"/>
  <c r="S57" i="2"/>
  <c r="P57" i="2"/>
  <c r="M57" i="2"/>
  <c r="J57" i="2"/>
  <c r="G57" i="2"/>
  <c r="D57" i="2"/>
  <c r="AB56" i="2"/>
  <c r="Y56" i="2"/>
  <c r="V56" i="2"/>
  <c r="S56" i="2"/>
  <c r="P56" i="2"/>
  <c r="M56" i="2"/>
  <c r="J56" i="2"/>
  <c r="G56" i="2"/>
  <c r="D56" i="2"/>
  <c r="AB55" i="2"/>
  <c r="Y55" i="2"/>
  <c r="V55" i="2"/>
  <c r="S55" i="2"/>
  <c r="P55" i="2"/>
  <c r="M55" i="2"/>
  <c r="J55" i="2"/>
  <c r="G55" i="2"/>
  <c r="D55" i="2"/>
  <c r="AB37" i="2"/>
  <c r="Y37" i="2"/>
  <c r="V37" i="2"/>
  <c r="S37" i="2"/>
  <c r="P37" i="2"/>
  <c r="M37" i="2"/>
  <c r="J37" i="2"/>
  <c r="G37" i="2"/>
  <c r="D37" i="2"/>
  <c r="AB36" i="2"/>
  <c r="Y36" i="2"/>
  <c r="V36" i="2"/>
  <c r="S36" i="2"/>
  <c r="P36" i="2"/>
  <c r="M36" i="2"/>
  <c r="J36" i="2"/>
  <c r="G36" i="2"/>
  <c r="D36" i="2"/>
  <c r="AB35" i="2"/>
  <c r="Y35" i="2"/>
  <c r="V35" i="2"/>
  <c r="S35" i="2"/>
  <c r="P35" i="2"/>
  <c r="M35" i="2"/>
  <c r="J35" i="2"/>
  <c r="G35" i="2"/>
  <c r="D35" i="2"/>
  <c r="AB34" i="2"/>
  <c r="Y34" i="2"/>
  <c r="V34" i="2"/>
  <c r="S34" i="2"/>
  <c r="P34" i="2"/>
  <c r="M34" i="2"/>
  <c r="J34" i="2"/>
  <c r="G34" i="2"/>
  <c r="D34" i="2"/>
  <c r="AB33" i="2"/>
  <c r="Y33" i="2"/>
  <c r="V33" i="2"/>
  <c r="S33" i="2"/>
  <c r="P33" i="2"/>
  <c r="M33" i="2"/>
  <c r="J33" i="2"/>
  <c r="G33" i="2"/>
  <c r="D33" i="2"/>
  <c r="AB32" i="2"/>
  <c r="Y32" i="2"/>
  <c r="V32" i="2"/>
  <c r="S32" i="2"/>
  <c r="P32" i="2"/>
  <c r="M32" i="2"/>
  <c r="J32" i="2"/>
  <c r="G32" i="2"/>
  <c r="D32" i="2"/>
  <c r="AB31" i="2"/>
  <c r="Y31" i="2"/>
  <c r="V31" i="2"/>
  <c r="S31" i="2"/>
  <c r="P31" i="2"/>
  <c r="M31" i="2"/>
  <c r="J31" i="2"/>
  <c r="G31" i="2"/>
  <c r="D31" i="2"/>
  <c r="AB30" i="2"/>
  <c r="Y30" i="2"/>
  <c r="V30" i="2"/>
  <c r="S30" i="2"/>
  <c r="P30" i="2"/>
  <c r="M30" i="2"/>
  <c r="J30" i="2"/>
  <c r="G30" i="2"/>
  <c r="D30" i="2"/>
  <c r="AB29" i="2"/>
  <c r="Y29" i="2"/>
  <c r="V29" i="2"/>
  <c r="S29" i="2"/>
  <c r="P29" i="2"/>
  <c r="M29" i="2"/>
  <c r="J29" i="2"/>
  <c r="G29" i="2"/>
  <c r="D29" i="2"/>
  <c r="AB11" i="2"/>
  <c r="Y11" i="2"/>
  <c r="V11" i="2"/>
  <c r="S11" i="2"/>
  <c r="P11" i="2"/>
  <c r="M11" i="2"/>
  <c r="J11" i="2"/>
  <c r="G11" i="2"/>
  <c r="D11" i="2"/>
  <c r="AB10" i="2"/>
  <c r="Y10" i="2"/>
  <c r="V10" i="2"/>
  <c r="S10" i="2"/>
  <c r="P10" i="2"/>
  <c r="M10" i="2"/>
  <c r="J10" i="2"/>
  <c r="G10" i="2"/>
  <c r="D10" i="2"/>
  <c r="AB9" i="2"/>
  <c r="Y9" i="2"/>
  <c r="V9" i="2"/>
  <c r="S9" i="2"/>
  <c r="P9" i="2"/>
  <c r="M9" i="2"/>
  <c r="J9" i="2"/>
  <c r="G9" i="2"/>
  <c r="D9" i="2"/>
  <c r="AB8" i="2"/>
  <c r="Y8" i="2"/>
  <c r="V8" i="2"/>
  <c r="S8" i="2"/>
  <c r="P8" i="2"/>
  <c r="M8" i="2"/>
  <c r="J8" i="2"/>
  <c r="G8" i="2"/>
  <c r="D8" i="2"/>
  <c r="AB7" i="2"/>
  <c r="Y7" i="2"/>
  <c r="V7" i="2"/>
  <c r="S7" i="2"/>
  <c r="P7" i="2"/>
  <c r="M7" i="2"/>
  <c r="J7" i="2"/>
  <c r="G7" i="2"/>
  <c r="D7" i="2"/>
  <c r="AB6" i="2"/>
  <c r="Y6" i="2"/>
  <c r="V6" i="2"/>
  <c r="S6" i="2"/>
  <c r="P6" i="2"/>
  <c r="M6" i="2"/>
  <c r="J6" i="2"/>
  <c r="G6" i="2"/>
  <c r="D6" i="2"/>
  <c r="AB5" i="2"/>
  <c r="Y5" i="2"/>
  <c r="V5" i="2"/>
  <c r="S5" i="2"/>
  <c r="P5" i="2"/>
  <c r="M5" i="2"/>
  <c r="J5" i="2"/>
  <c r="G5" i="2"/>
  <c r="D5" i="2"/>
  <c r="AB4" i="2"/>
  <c r="Y4" i="2"/>
  <c r="V4" i="2"/>
  <c r="S4" i="2"/>
  <c r="P4" i="2"/>
  <c r="M4" i="2"/>
  <c r="J4" i="2"/>
  <c r="G4" i="2"/>
  <c r="D4" i="2"/>
  <c r="AB3" i="2"/>
  <c r="Y3" i="2"/>
  <c r="V3" i="2"/>
  <c r="S3" i="2"/>
  <c r="P3" i="2"/>
  <c r="M3" i="2"/>
  <c r="J3" i="2"/>
  <c r="G3" i="2"/>
  <c r="D3" i="2"/>
  <c r="M219" i="5"/>
  <c r="J219" i="5"/>
  <c r="G219" i="5"/>
  <c r="D219" i="5"/>
  <c r="M218" i="5"/>
  <c r="J218" i="5"/>
  <c r="G218" i="5"/>
  <c r="D218" i="5"/>
  <c r="M217" i="5"/>
  <c r="J217" i="5"/>
  <c r="G217" i="5"/>
  <c r="D217" i="5"/>
  <c r="M216" i="5"/>
  <c r="J216" i="5"/>
  <c r="G216" i="5"/>
  <c r="D216" i="5"/>
  <c r="M215" i="5"/>
  <c r="J215" i="5"/>
  <c r="G215" i="5"/>
  <c r="D215" i="5"/>
  <c r="M214" i="5"/>
  <c r="J214" i="5"/>
  <c r="G214" i="5"/>
  <c r="D214" i="5"/>
  <c r="M213" i="5"/>
  <c r="J213" i="5"/>
  <c r="G213" i="5"/>
  <c r="D213" i="5"/>
  <c r="M212" i="5"/>
  <c r="J212" i="5"/>
  <c r="G212" i="5"/>
  <c r="D212" i="5"/>
  <c r="M211" i="5"/>
  <c r="J211" i="5"/>
  <c r="G211" i="5"/>
  <c r="D211" i="5"/>
  <c r="M206" i="5"/>
  <c r="J206" i="5"/>
  <c r="G206" i="5"/>
  <c r="D206" i="5"/>
  <c r="M205" i="5"/>
  <c r="J205" i="5"/>
  <c r="G205" i="5"/>
  <c r="D205" i="5"/>
  <c r="M204" i="5"/>
  <c r="J204" i="5"/>
  <c r="G204" i="5"/>
  <c r="D204" i="5"/>
  <c r="M203" i="5"/>
  <c r="J203" i="5"/>
  <c r="G203" i="5"/>
  <c r="D203" i="5"/>
  <c r="M202" i="5"/>
  <c r="J202" i="5"/>
  <c r="G202" i="5"/>
  <c r="D202" i="5"/>
  <c r="M201" i="5"/>
  <c r="J201" i="5"/>
  <c r="G201" i="5"/>
  <c r="D201" i="5"/>
  <c r="M200" i="5"/>
  <c r="J200" i="5"/>
  <c r="G200" i="5"/>
  <c r="D200" i="5"/>
  <c r="M199" i="5"/>
  <c r="J199" i="5"/>
  <c r="G199" i="5"/>
  <c r="D199" i="5"/>
  <c r="M198" i="5"/>
  <c r="J198" i="5"/>
  <c r="G198" i="5"/>
  <c r="D198" i="5"/>
  <c r="M180" i="5"/>
  <c r="J180" i="5"/>
  <c r="G180" i="5"/>
  <c r="D180" i="5"/>
  <c r="M179" i="5"/>
  <c r="J179" i="5"/>
  <c r="G179" i="5"/>
  <c r="D179" i="5"/>
  <c r="M178" i="5"/>
  <c r="J178" i="5"/>
  <c r="G178" i="5"/>
  <c r="D178" i="5"/>
  <c r="M177" i="5"/>
  <c r="J177" i="5"/>
  <c r="G177" i="5"/>
  <c r="D177" i="5"/>
  <c r="M176" i="5"/>
  <c r="J176" i="5"/>
  <c r="G176" i="5"/>
  <c r="D176" i="5"/>
  <c r="M175" i="5"/>
  <c r="J175" i="5"/>
  <c r="G175" i="5"/>
  <c r="D175" i="5"/>
  <c r="M174" i="5"/>
  <c r="J174" i="5"/>
  <c r="G174" i="5"/>
  <c r="D174" i="5"/>
  <c r="M173" i="5"/>
  <c r="J173" i="5"/>
  <c r="G173" i="5"/>
  <c r="D173" i="5"/>
  <c r="M172" i="5"/>
  <c r="J172" i="5"/>
  <c r="G172" i="5"/>
  <c r="D172" i="5"/>
  <c r="M154" i="5"/>
  <c r="J154" i="5"/>
  <c r="G154" i="5"/>
  <c r="D154" i="5"/>
  <c r="M153" i="5"/>
  <c r="J153" i="5"/>
  <c r="G153" i="5"/>
  <c r="D153" i="5"/>
  <c r="M152" i="5"/>
  <c r="J152" i="5"/>
  <c r="G152" i="5"/>
  <c r="D152" i="5"/>
  <c r="M151" i="5"/>
  <c r="J151" i="5"/>
  <c r="G151" i="5"/>
  <c r="D151" i="5"/>
  <c r="M150" i="5"/>
  <c r="J150" i="5"/>
  <c r="G150" i="5"/>
  <c r="D150" i="5"/>
  <c r="M149" i="5"/>
  <c r="J149" i="5"/>
  <c r="G149" i="5"/>
  <c r="D149" i="5"/>
  <c r="M148" i="5"/>
  <c r="J148" i="5"/>
  <c r="G148" i="5"/>
  <c r="D148" i="5"/>
  <c r="M147" i="5"/>
  <c r="J147" i="5"/>
  <c r="G147" i="5"/>
  <c r="D147" i="5"/>
  <c r="M146" i="5"/>
  <c r="J146" i="5"/>
  <c r="G146" i="5"/>
  <c r="D146" i="5"/>
  <c r="M128" i="5"/>
  <c r="J128" i="5"/>
  <c r="G128" i="5"/>
  <c r="D128" i="5"/>
  <c r="M127" i="5"/>
  <c r="J127" i="5"/>
  <c r="G127" i="5"/>
  <c r="D127" i="5"/>
  <c r="M126" i="5"/>
  <c r="J126" i="5"/>
  <c r="G126" i="5"/>
  <c r="D126" i="5"/>
  <c r="M125" i="5"/>
  <c r="J125" i="5"/>
  <c r="G125" i="5"/>
  <c r="D125" i="5"/>
  <c r="M124" i="5"/>
  <c r="J124" i="5"/>
  <c r="G124" i="5"/>
  <c r="D124" i="5"/>
  <c r="M123" i="5"/>
  <c r="J123" i="5"/>
  <c r="G123" i="5"/>
  <c r="D123" i="5"/>
  <c r="M122" i="5"/>
  <c r="J122" i="5"/>
  <c r="G122" i="5"/>
  <c r="D122" i="5"/>
  <c r="M121" i="5"/>
  <c r="J121" i="5"/>
  <c r="G121" i="5"/>
  <c r="D121" i="5"/>
  <c r="M120" i="5"/>
  <c r="J120" i="5"/>
  <c r="G120" i="5"/>
  <c r="D120" i="5"/>
  <c r="M102" i="5"/>
  <c r="J102" i="5"/>
  <c r="G102" i="5"/>
  <c r="D102" i="5"/>
  <c r="M101" i="5"/>
  <c r="J101" i="5"/>
  <c r="G101" i="5"/>
  <c r="D101" i="5"/>
  <c r="M100" i="5"/>
  <c r="J100" i="5"/>
  <c r="G100" i="5"/>
  <c r="D100" i="5"/>
  <c r="M99" i="5"/>
  <c r="J99" i="5"/>
  <c r="G99" i="5"/>
  <c r="D99" i="5"/>
  <c r="M98" i="5"/>
  <c r="J98" i="5"/>
  <c r="G98" i="5"/>
  <c r="D98" i="5"/>
  <c r="M97" i="5"/>
  <c r="J97" i="5"/>
  <c r="G97" i="5"/>
  <c r="D97" i="5"/>
  <c r="M96" i="5"/>
  <c r="J96" i="5"/>
  <c r="G96" i="5"/>
  <c r="D96" i="5"/>
  <c r="M95" i="5"/>
  <c r="J95" i="5"/>
  <c r="G95" i="5"/>
  <c r="D95" i="5"/>
  <c r="M94" i="5"/>
  <c r="J94" i="5"/>
  <c r="G94" i="5"/>
  <c r="D94" i="5"/>
  <c r="M76" i="5"/>
  <c r="J76" i="5"/>
  <c r="G76" i="5"/>
  <c r="D76" i="5"/>
  <c r="M75" i="5"/>
  <c r="J75" i="5"/>
  <c r="G75" i="5"/>
  <c r="D75" i="5"/>
  <c r="M74" i="5"/>
  <c r="J74" i="5"/>
  <c r="G74" i="5"/>
  <c r="D74" i="5"/>
  <c r="M73" i="5"/>
  <c r="J73" i="5"/>
  <c r="G73" i="5"/>
  <c r="D73" i="5"/>
  <c r="M72" i="5"/>
  <c r="J72" i="5"/>
  <c r="G72" i="5"/>
  <c r="D72" i="5"/>
  <c r="M71" i="5"/>
  <c r="J71" i="5"/>
  <c r="G71" i="5"/>
  <c r="D71" i="5"/>
  <c r="M70" i="5"/>
  <c r="J70" i="5"/>
  <c r="G70" i="5"/>
  <c r="D70" i="5"/>
  <c r="M69" i="5"/>
  <c r="J69" i="5"/>
  <c r="G69" i="5"/>
  <c r="D69" i="5"/>
  <c r="M68" i="5"/>
  <c r="J68" i="5"/>
  <c r="G68" i="5"/>
  <c r="D68" i="5"/>
  <c r="M50" i="5"/>
  <c r="J50" i="5"/>
  <c r="G50" i="5"/>
  <c r="D50" i="5"/>
  <c r="M49" i="5"/>
  <c r="J49" i="5"/>
  <c r="G49" i="5"/>
  <c r="D49" i="5"/>
  <c r="M48" i="5"/>
  <c r="J48" i="5"/>
  <c r="G48" i="5"/>
  <c r="D48" i="5"/>
  <c r="M47" i="5"/>
  <c r="J47" i="5"/>
  <c r="G47" i="5"/>
  <c r="D47" i="5"/>
  <c r="M46" i="5"/>
  <c r="J46" i="5"/>
  <c r="G46" i="5"/>
  <c r="D46" i="5"/>
  <c r="M45" i="5"/>
  <c r="J45" i="5"/>
  <c r="G45" i="5"/>
  <c r="D45" i="5"/>
  <c r="M44" i="5"/>
  <c r="J44" i="5"/>
  <c r="G44" i="5"/>
  <c r="D44" i="5"/>
  <c r="M43" i="5"/>
  <c r="J43" i="5"/>
  <c r="G43" i="5"/>
  <c r="D43" i="5"/>
  <c r="M42" i="5"/>
  <c r="J42" i="5"/>
  <c r="G42" i="5"/>
  <c r="D42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219" i="4"/>
  <c r="J219" i="4"/>
  <c r="G219" i="4"/>
  <c r="D219" i="4"/>
  <c r="M218" i="4"/>
  <c r="J218" i="4"/>
  <c r="G218" i="4"/>
  <c r="D218" i="4"/>
  <c r="M217" i="4"/>
  <c r="J217" i="4"/>
  <c r="G217" i="4"/>
  <c r="D217" i="4"/>
  <c r="M216" i="4"/>
  <c r="J216" i="4"/>
  <c r="G216" i="4"/>
  <c r="D216" i="4"/>
  <c r="M215" i="4"/>
  <c r="J215" i="4"/>
  <c r="G215" i="4"/>
  <c r="D215" i="4"/>
  <c r="M214" i="4"/>
  <c r="J214" i="4"/>
  <c r="G214" i="4"/>
  <c r="D214" i="4"/>
  <c r="M213" i="4"/>
  <c r="J213" i="4"/>
  <c r="G213" i="4"/>
  <c r="D213" i="4"/>
  <c r="M212" i="4"/>
  <c r="J212" i="4"/>
  <c r="G212" i="4"/>
  <c r="D212" i="4"/>
  <c r="M211" i="4"/>
  <c r="J211" i="4"/>
  <c r="G211" i="4"/>
  <c r="D211" i="4"/>
  <c r="M206" i="4"/>
  <c r="J206" i="4"/>
  <c r="G206" i="4"/>
  <c r="D206" i="4"/>
  <c r="M205" i="4"/>
  <c r="J205" i="4"/>
  <c r="G205" i="4"/>
  <c r="D205" i="4"/>
  <c r="M204" i="4"/>
  <c r="J204" i="4"/>
  <c r="G204" i="4"/>
  <c r="D204" i="4"/>
  <c r="M203" i="4"/>
  <c r="J203" i="4"/>
  <c r="G203" i="4"/>
  <c r="D203" i="4"/>
  <c r="M202" i="4"/>
  <c r="J202" i="4"/>
  <c r="G202" i="4"/>
  <c r="D202" i="4"/>
  <c r="M201" i="4"/>
  <c r="J201" i="4"/>
  <c r="G201" i="4"/>
  <c r="D201" i="4"/>
  <c r="M200" i="4"/>
  <c r="J200" i="4"/>
  <c r="G200" i="4"/>
  <c r="D200" i="4"/>
  <c r="M199" i="4"/>
  <c r="J199" i="4"/>
  <c r="G199" i="4"/>
  <c r="D199" i="4"/>
  <c r="M198" i="4"/>
  <c r="J198" i="4"/>
  <c r="G198" i="4"/>
  <c r="D198" i="4"/>
  <c r="M180" i="4"/>
  <c r="J180" i="4"/>
  <c r="G180" i="4"/>
  <c r="D180" i="4"/>
  <c r="M179" i="4"/>
  <c r="J179" i="4"/>
  <c r="G179" i="4"/>
  <c r="D179" i="4"/>
  <c r="M178" i="4"/>
  <c r="J178" i="4"/>
  <c r="G178" i="4"/>
  <c r="D178" i="4"/>
  <c r="M177" i="4"/>
  <c r="J177" i="4"/>
  <c r="G177" i="4"/>
  <c r="D177" i="4"/>
  <c r="M176" i="4"/>
  <c r="J176" i="4"/>
  <c r="G176" i="4"/>
  <c r="D176" i="4"/>
  <c r="M175" i="4"/>
  <c r="J175" i="4"/>
  <c r="G175" i="4"/>
  <c r="D175" i="4"/>
  <c r="M174" i="4"/>
  <c r="J174" i="4"/>
  <c r="G174" i="4"/>
  <c r="D174" i="4"/>
  <c r="M173" i="4"/>
  <c r="J173" i="4"/>
  <c r="G173" i="4"/>
  <c r="D173" i="4"/>
  <c r="M172" i="4"/>
  <c r="J172" i="4"/>
  <c r="G172" i="4"/>
  <c r="D172" i="4"/>
  <c r="M154" i="4"/>
  <c r="J154" i="4"/>
  <c r="G154" i="4"/>
  <c r="D154" i="4"/>
  <c r="M153" i="4"/>
  <c r="J153" i="4"/>
  <c r="G153" i="4"/>
  <c r="D153" i="4"/>
  <c r="M152" i="4"/>
  <c r="J152" i="4"/>
  <c r="G152" i="4"/>
  <c r="D152" i="4"/>
  <c r="M151" i="4"/>
  <c r="J151" i="4"/>
  <c r="G151" i="4"/>
  <c r="D151" i="4"/>
  <c r="M150" i="4"/>
  <c r="J150" i="4"/>
  <c r="G150" i="4"/>
  <c r="D150" i="4"/>
  <c r="M149" i="4"/>
  <c r="J149" i="4"/>
  <c r="G149" i="4"/>
  <c r="D149" i="4"/>
  <c r="M148" i="4"/>
  <c r="J148" i="4"/>
  <c r="G148" i="4"/>
  <c r="D148" i="4"/>
  <c r="M147" i="4"/>
  <c r="J147" i="4"/>
  <c r="G147" i="4"/>
  <c r="D147" i="4"/>
  <c r="M146" i="4"/>
  <c r="J146" i="4"/>
  <c r="G146" i="4"/>
  <c r="D146" i="4"/>
  <c r="M128" i="4"/>
  <c r="J128" i="4"/>
  <c r="G128" i="4"/>
  <c r="D128" i="4"/>
  <c r="M127" i="4"/>
  <c r="J127" i="4"/>
  <c r="G127" i="4"/>
  <c r="D127" i="4"/>
  <c r="M126" i="4"/>
  <c r="J126" i="4"/>
  <c r="G126" i="4"/>
  <c r="D126" i="4"/>
  <c r="M125" i="4"/>
  <c r="J125" i="4"/>
  <c r="G125" i="4"/>
  <c r="D125" i="4"/>
  <c r="M124" i="4"/>
  <c r="J124" i="4"/>
  <c r="G124" i="4"/>
  <c r="D124" i="4"/>
  <c r="M123" i="4"/>
  <c r="J123" i="4"/>
  <c r="G123" i="4"/>
  <c r="D123" i="4"/>
  <c r="M122" i="4"/>
  <c r="J122" i="4"/>
  <c r="G122" i="4"/>
  <c r="D122" i="4"/>
  <c r="M121" i="4"/>
  <c r="J121" i="4"/>
  <c r="G121" i="4"/>
  <c r="D121" i="4"/>
  <c r="M120" i="4"/>
  <c r="J120" i="4"/>
  <c r="G120" i="4"/>
  <c r="D120" i="4"/>
  <c r="M102" i="4"/>
  <c r="J102" i="4"/>
  <c r="G102" i="4"/>
  <c r="D102" i="4"/>
  <c r="M101" i="4"/>
  <c r="J101" i="4"/>
  <c r="G101" i="4"/>
  <c r="D101" i="4"/>
  <c r="M100" i="4"/>
  <c r="J100" i="4"/>
  <c r="G100" i="4"/>
  <c r="D100" i="4"/>
  <c r="M99" i="4"/>
  <c r="J99" i="4"/>
  <c r="G99" i="4"/>
  <c r="D99" i="4"/>
  <c r="M98" i="4"/>
  <c r="J98" i="4"/>
  <c r="G98" i="4"/>
  <c r="D98" i="4"/>
  <c r="M97" i="4"/>
  <c r="J97" i="4"/>
  <c r="G97" i="4"/>
  <c r="D97" i="4"/>
  <c r="M96" i="4"/>
  <c r="J96" i="4"/>
  <c r="G96" i="4"/>
  <c r="D96" i="4"/>
  <c r="M95" i="4"/>
  <c r="J95" i="4"/>
  <c r="G95" i="4"/>
  <c r="D95" i="4"/>
  <c r="M94" i="4"/>
  <c r="J94" i="4"/>
  <c r="G94" i="4"/>
  <c r="D94" i="4"/>
  <c r="M76" i="4"/>
  <c r="J76" i="4"/>
  <c r="G76" i="4"/>
  <c r="D76" i="4"/>
  <c r="M75" i="4"/>
  <c r="J75" i="4"/>
  <c r="G75" i="4"/>
  <c r="D75" i="4"/>
  <c r="M74" i="4"/>
  <c r="J74" i="4"/>
  <c r="G74" i="4"/>
  <c r="D74" i="4"/>
  <c r="M73" i="4"/>
  <c r="J73" i="4"/>
  <c r="G73" i="4"/>
  <c r="D73" i="4"/>
  <c r="M72" i="4"/>
  <c r="J72" i="4"/>
  <c r="G72" i="4"/>
  <c r="D72" i="4"/>
  <c r="M71" i="4"/>
  <c r="J71" i="4"/>
  <c r="G71" i="4"/>
  <c r="D71" i="4"/>
  <c r="M70" i="4"/>
  <c r="J70" i="4"/>
  <c r="G70" i="4"/>
  <c r="D70" i="4"/>
  <c r="M69" i="4"/>
  <c r="J69" i="4"/>
  <c r="G69" i="4"/>
  <c r="D69" i="4"/>
  <c r="M68" i="4"/>
  <c r="J68" i="4"/>
  <c r="G68" i="4"/>
  <c r="D68" i="4"/>
  <c r="M50" i="4"/>
  <c r="J50" i="4"/>
  <c r="G50" i="4"/>
  <c r="D50" i="4"/>
  <c r="M49" i="4"/>
  <c r="J49" i="4"/>
  <c r="G49" i="4"/>
  <c r="D49" i="4"/>
  <c r="M48" i="4"/>
  <c r="J48" i="4"/>
  <c r="G48" i="4"/>
  <c r="D48" i="4"/>
  <c r="M47" i="4"/>
  <c r="J47" i="4"/>
  <c r="G47" i="4"/>
  <c r="D47" i="4"/>
  <c r="M46" i="4"/>
  <c r="J46" i="4"/>
  <c r="G46" i="4"/>
  <c r="D46" i="4"/>
  <c r="M45" i="4"/>
  <c r="J45" i="4"/>
  <c r="G45" i="4"/>
  <c r="D45" i="4"/>
  <c r="M44" i="4"/>
  <c r="J44" i="4"/>
  <c r="G44" i="4"/>
  <c r="D44" i="4"/>
  <c r="M43" i="4"/>
  <c r="J43" i="4"/>
  <c r="G43" i="4"/>
  <c r="D43" i="4"/>
  <c r="M42" i="4"/>
  <c r="J42" i="4"/>
  <c r="G42" i="4"/>
  <c r="D42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D219" i="3"/>
  <c r="D218" i="3"/>
  <c r="D217" i="3"/>
  <c r="D216" i="3"/>
  <c r="D215" i="3"/>
  <c r="D214" i="3"/>
  <c r="D213" i="3"/>
  <c r="D212" i="3"/>
  <c r="D211" i="3"/>
  <c r="D206" i="3"/>
  <c r="D205" i="3"/>
  <c r="D204" i="3"/>
  <c r="D203" i="3"/>
  <c r="D202" i="3"/>
  <c r="D201" i="3"/>
  <c r="D200" i="3"/>
  <c r="D199" i="3"/>
  <c r="D198" i="3"/>
  <c r="D180" i="3"/>
  <c r="D179" i="3"/>
  <c r="D178" i="3"/>
  <c r="D177" i="3"/>
  <c r="D176" i="3"/>
  <c r="D175" i="3"/>
  <c r="D174" i="3"/>
  <c r="D173" i="3"/>
  <c r="D172" i="3"/>
  <c r="D154" i="3"/>
  <c r="D153" i="3"/>
  <c r="D152" i="3"/>
  <c r="D151" i="3"/>
  <c r="D150" i="3"/>
  <c r="D149" i="3"/>
  <c r="D148" i="3"/>
  <c r="D147" i="3"/>
  <c r="D146" i="3"/>
  <c r="D128" i="3"/>
  <c r="D127" i="3"/>
  <c r="D126" i="3"/>
  <c r="D125" i="3"/>
  <c r="D124" i="3"/>
  <c r="D123" i="3"/>
  <c r="D122" i="3"/>
  <c r="D121" i="3"/>
  <c r="D120" i="3"/>
  <c r="D102" i="3"/>
  <c r="D101" i="3"/>
  <c r="D100" i="3"/>
  <c r="D99" i="3"/>
  <c r="D98" i="3"/>
  <c r="D97" i="3"/>
  <c r="D96" i="3"/>
  <c r="D95" i="3"/>
  <c r="D94" i="3"/>
  <c r="D76" i="3"/>
  <c r="D75" i="3"/>
  <c r="D74" i="3"/>
  <c r="D73" i="3"/>
  <c r="D72" i="3"/>
  <c r="D71" i="3"/>
  <c r="D70" i="3"/>
  <c r="D69" i="3"/>
  <c r="D68" i="3"/>
  <c r="D50" i="3"/>
  <c r="D49" i="3"/>
  <c r="D48" i="3"/>
  <c r="D47" i="3"/>
  <c r="D46" i="3"/>
  <c r="D45" i="3"/>
  <c r="D44" i="3"/>
  <c r="D43" i="3"/>
  <c r="D42" i="3"/>
  <c r="D24" i="3"/>
  <c r="D23" i="3"/>
  <c r="D22" i="3"/>
  <c r="D21" i="3"/>
  <c r="D20" i="3"/>
  <c r="D19" i="3"/>
  <c r="D18" i="3"/>
  <c r="D17" i="3"/>
  <c r="D16" i="3"/>
  <c r="AB219" i="2"/>
  <c r="Y219" i="2"/>
  <c r="V219" i="2"/>
  <c r="S219" i="2"/>
  <c r="P219" i="2"/>
  <c r="M219" i="2"/>
  <c r="J219" i="2"/>
  <c r="G219" i="2"/>
  <c r="D219" i="2"/>
  <c r="AB218" i="2"/>
  <c r="Y218" i="2"/>
  <c r="V218" i="2"/>
  <c r="S218" i="2"/>
  <c r="P218" i="2"/>
  <c r="M218" i="2"/>
  <c r="J218" i="2"/>
  <c r="G218" i="2"/>
  <c r="D218" i="2"/>
  <c r="AB217" i="2"/>
  <c r="Y217" i="2"/>
  <c r="V217" i="2"/>
  <c r="S217" i="2"/>
  <c r="P217" i="2"/>
  <c r="M217" i="2"/>
  <c r="J217" i="2"/>
  <c r="G217" i="2"/>
  <c r="D217" i="2"/>
  <c r="AB216" i="2"/>
  <c r="Y216" i="2"/>
  <c r="V216" i="2"/>
  <c r="S216" i="2"/>
  <c r="P216" i="2"/>
  <c r="M216" i="2"/>
  <c r="J216" i="2"/>
  <c r="G216" i="2"/>
  <c r="D216" i="2"/>
  <c r="AB215" i="2"/>
  <c r="Y215" i="2"/>
  <c r="V215" i="2"/>
  <c r="S215" i="2"/>
  <c r="P215" i="2"/>
  <c r="M215" i="2"/>
  <c r="J215" i="2"/>
  <c r="G215" i="2"/>
  <c r="D215" i="2"/>
  <c r="AB214" i="2"/>
  <c r="Y214" i="2"/>
  <c r="V214" i="2"/>
  <c r="S214" i="2"/>
  <c r="P214" i="2"/>
  <c r="M214" i="2"/>
  <c r="J214" i="2"/>
  <c r="G214" i="2"/>
  <c r="D214" i="2"/>
  <c r="AB213" i="2"/>
  <c r="Y213" i="2"/>
  <c r="V213" i="2"/>
  <c r="S213" i="2"/>
  <c r="P213" i="2"/>
  <c r="M213" i="2"/>
  <c r="J213" i="2"/>
  <c r="G213" i="2"/>
  <c r="D213" i="2"/>
  <c r="AB212" i="2"/>
  <c r="Y212" i="2"/>
  <c r="V212" i="2"/>
  <c r="S212" i="2"/>
  <c r="P212" i="2"/>
  <c r="M212" i="2"/>
  <c r="J212" i="2"/>
  <c r="G212" i="2"/>
  <c r="D212" i="2"/>
  <c r="AB211" i="2"/>
  <c r="Y211" i="2"/>
  <c r="V211" i="2"/>
  <c r="S211" i="2"/>
  <c r="P211" i="2"/>
  <c r="M211" i="2"/>
  <c r="J211" i="2"/>
  <c r="G211" i="2"/>
  <c r="D211" i="2"/>
  <c r="AB180" i="2"/>
  <c r="Y180" i="2"/>
  <c r="V180" i="2"/>
  <c r="S180" i="2"/>
  <c r="P180" i="2"/>
  <c r="M180" i="2"/>
  <c r="J180" i="2"/>
  <c r="G180" i="2"/>
  <c r="D180" i="2"/>
  <c r="AB179" i="2"/>
  <c r="Y179" i="2"/>
  <c r="V179" i="2"/>
  <c r="S179" i="2"/>
  <c r="P179" i="2"/>
  <c r="M179" i="2"/>
  <c r="J179" i="2"/>
  <c r="G179" i="2"/>
  <c r="D179" i="2"/>
  <c r="AB178" i="2"/>
  <c r="Y178" i="2"/>
  <c r="V178" i="2"/>
  <c r="S178" i="2"/>
  <c r="P178" i="2"/>
  <c r="M178" i="2"/>
  <c r="J178" i="2"/>
  <c r="G178" i="2"/>
  <c r="D178" i="2"/>
  <c r="AB177" i="2"/>
  <c r="Y177" i="2"/>
  <c r="V177" i="2"/>
  <c r="S177" i="2"/>
  <c r="P177" i="2"/>
  <c r="M177" i="2"/>
  <c r="J177" i="2"/>
  <c r="G177" i="2"/>
  <c r="D177" i="2"/>
  <c r="AB176" i="2"/>
  <c r="Y176" i="2"/>
  <c r="V176" i="2"/>
  <c r="S176" i="2"/>
  <c r="P176" i="2"/>
  <c r="M176" i="2"/>
  <c r="J176" i="2"/>
  <c r="G176" i="2"/>
  <c r="D176" i="2"/>
  <c r="AB175" i="2"/>
  <c r="Y175" i="2"/>
  <c r="V175" i="2"/>
  <c r="S175" i="2"/>
  <c r="P175" i="2"/>
  <c r="M175" i="2"/>
  <c r="J175" i="2"/>
  <c r="G175" i="2"/>
  <c r="D175" i="2"/>
  <c r="AB174" i="2"/>
  <c r="Y174" i="2"/>
  <c r="V174" i="2"/>
  <c r="S174" i="2"/>
  <c r="P174" i="2"/>
  <c r="M174" i="2"/>
  <c r="J174" i="2"/>
  <c r="G174" i="2"/>
  <c r="D174" i="2"/>
  <c r="AB173" i="2"/>
  <c r="Y173" i="2"/>
  <c r="V173" i="2"/>
  <c r="S173" i="2"/>
  <c r="P173" i="2"/>
  <c r="M173" i="2"/>
  <c r="J173" i="2"/>
  <c r="G173" i="2"/>
  <c r="D173" i="2"/>
  <c r="AB172" i="2"/>
  <c r="Y172" i="2"/>
  <c r="V172" i="2"/>
  <c r="S172" i="2"/>
  <c r="P172" i="2"/>
  <c r="M172" i="2"/>
  <c r="J172" i="2"/>
  <c r="G172" i="2"/>
  <c r="D172" i="2"/>
  <c r="AB154" i="2"/>
  <c r="Y154" i="2"/>
  <c r="V154" i="2"/>
  <c r="S154" i="2"/>
  <c r="P154" i="2"/>
  <c r="M154" i="2"/>
  <c r="J154" i="2"/>
  <c r="G154" i="2"/>
  <c r="D154" i="2"/>
  <c r="AB153" i="2"/>
  <c r="Y153" i="2"/>
  <c r="V153" i="2"/>
  <c r="S153" i="2"/>
  <c r="P153" i="2"/>
  <c r="M153" i="2"/>
  <c r="J153" i="2"/>
  <c r="G153" i="2"/>
  <c r="D153" i="2"/>
  <c r="AB152" i="2"/>
  <c r="Y152" i="2"/>
  <c r="V152" i="2"/>
  <c r="S152" i="2"/>
  <c r="P152" i="2"/>
  <c r="M152" i="2"/>
  <c r="J152" i="2"/>
  <c r="G152" i="2"/>
  <c r="D152" i="2"/>
  <c r="AB151" i="2"/>
  <c r="Y151" i="2"/>
  <c r="V151" i="2"/>
  <c r="S151" i="2"/>
  <c r="P151" i="2"/>
  <c r="M151" i="2"/>
  <c r="J151" i="2"/>
  <c r="G151" i="2"/>
  <c r="D151" i="2"/>
  <c r="AB150" i="2"/>
  <c r="Y150" i="2"/>
  <c r="V150" i="2"/>
  <c r="S150" i="2"/>
  <c r="P150" i="2"/>
  <c r="M150" i="2"/>
  <c r="J150" i="2"/>
  <c r="G150" i="2"/>
  <c r="D150" i="2"/>
  <c r="AB149" i="2"/>
  <c r="Y149" i="2"/>
  <c r="V149" i="2"/>
  <c r="S149" i="2"/>
  <c r="P149" i="2"/>
  <c r="M149" i="2"/>
  <c r="J149" i="2"/>
  <c r="G149" i="2"/>
  <c r="D149" i="2"/>
  <c r="AB148" i="2"/>
  <c r="Y148" i="2"/>
  <c r="V148" i="2"/>
  <c r="S148" i="2"/>
  <c r="P148" i="2"/>
  <c r="M148" i="2"/>
  <c r="J148" i="2"/>
  <c r="G148" i="2"/>
  <c r="D148" i="2"/>
  <c r="AB147" i="2"/>
  <c r="Y147" i="2"/>
  <c r="V147" i="2"/>
  <c r="S147" i="2"/>
  <c r="P147" i="2"/>
  <c r="M147" i="2"/>
  <c r="J147" i="2"/>
  <c r="G147" i="2"/>
  <c r="D147" i="2"/>
  <c r="AB146" i="2"/>
  <c r="Y146" i="2"/>
  <c r="V146" i="2"/>
  <c r="S146" i="2"/>
  <c r="P146" i="2"/>
  <c r="M146" i="2"/>
  <c r="J146" i="2"/>
  <c r="G146" i="2"/>
  <c r="D146" i="2"/>
  <c r="AB128" i="2"/>
  <c r="Y128" i="2"/>
  <c r="V128" i="2"/>
  <c r="S128" i="2"/>
  <c r="P128" i="2"/>
  <c r="M128" i="2"/>
  <c r="J128" i="2"/>
  <c r="G128" i="2"/>
  <c r="D128" i="2"/>
  <c r="AB127" i="2"/>
  <c r="Y127" i="2"/>
  <c r="V127" i="2"/>
  <c r="S127" i="2"/>
  <c r="P127" i="2"/>
  <c r="M127" i="2"/>
  <c r="J127" i="2"/>
  <c r="G127" i="2"/>
  <c r="D127" i="2"/>
  <c r="AB126" i="2"/>
  <c r="Y126" i="2"/>
  <c r="V126" i="2"/>
  <c r="S126" i="2"/>
  <c r="P126" i="2"/>
  <c r="M126" i="2"/>
  <c r="J126" i="2"/>
  <c r="G126" i="2"/>
  <c r="D126" i="2"/>
  <c r="AB125" i="2"/>
  <c r="Y125" i="2"/>
  <c r="V125" i="2"/>
  <c r="S125" i="2"/>
  <c r="P125" i="2"/>
  <c r="M125" i="2"/>
  <c r="J125" i="2"/>
  <c r="G125" i="2"/>
  <c r="D125" i="2"/>
  <c r="AB124" i="2"/>
  <c r="Y124" i="2"/>
  <c r="V124" i="2"/>
  <c r="S124" i="2"/>
  <c r="P124" i="2"/>
  <c r="M124" i="2"/>
  <c r="J124" i="2"/>
  <c r="G124" i="2"/>
  <c r="D124" i="2"/>
  <c r="AB123" i="2"/>
  <c r="Y123" i="2"/>
  <c r="V123" i="2"/>
  <c r="S123" i="2"/>
  <c r="P123" i="2"/>
  <c r="M123" i="2"/>
  <c r="J123" i="2"/>
  <c r="G123" i="2"/>
  <c r="D123" i="2"/>
  <c r="AB122" i="2"/>
  <c r="Y122" i="2"/>
  <c r="V122" i="2"/>
  <c r="S122" i="2"/>
  <c r="P122" i="2"/>
  <c r="M122" i="2"/>
  <c r="J122" i="2"/>
  <c r="G122" i="2"/>
  <c r="D122" i="2"/>
  <c r="AB121" i="2"/>
  <c r="Y121" i="2"/>
  <c r="V121" i="2"/>
  <c r="S121" i="2"/>
  <c r="P121" i="2"/>
  <c r="M121" i="2"/>
  <c r="J121" i="2"/>
  <c r="G121" i="2"/>
  <c r="D121" i="2"/>
  <c r="AB120" i="2"/>
  <c r="Y120" i="2"/>
  <c r="V120" i="2"/>
  <c r="S120" i="2"/>
  <c r="P120" i="2"/>
  <c r="M120" i="2"/>
  <c r="J120" i="2"/>
  <c r="G120" i="2"/>
  <c r="D120" i="2"/>
  <c r="AB102" i="2"/>
  <c r="Y102" i="2"/>
  <c r="V102" i="2"/>
  <c r="S102" i="2"/>
  <c r="P102" i="2"/>
  <c r="M102" i="2"/>
  <c r="J102" i="2"/>
  <c r="G102" i="2"/>
  <c r="D102" i="2"/>
  <c r="AB101" i="2"/>
  <c r="Y101" i="2"/>
  <c r="V101" i="2"/>
  <c r="S101" i="2"/>
  <c r="P101" i="2"/>
  <c r="M101" i="2"/>
  <c r="J101" i="2"/>
  <c r="G101" i="2"/>
  <c r="D101" i="2"/>
  <c r="AB100" i="2"/>
  <c r="Y100" i="2"/>
  <c r="V100" i="2"/>
  <c r="S100" i="2"/>
  <c r="P100" i="2"/>
  <c r="M100" i="2"/>
  <c r="J100" i="2"/>
  <c r="G100" i="2"/>
  <c r="D100" i="2"/>
  <c r="AB99" i="2"/>
  <c r="Y99" i="2"/>
  <c r="V99" i="2"/>
  <c r="S99" i="2"/>
  <c r="P99" i="2"/>
  <c r="M99" i="2"/>
  <c r="J99" i="2"/>
  <c r="G99" i="2"/>
  <c r="D99" i="2"/>
  <c r="AB98" i="2"/>
  <c r="Y98" i="2"/>
  <c r="V98" i="2"/>
  <c r="S98" i="2"/>
  <c r="P98" i="2"/>
  <c r="M98" i="2"/>
  <c r="J98" i="2"/>
  <c r="G98" i="2"/>
  <c r="D98" i="2"/>
  <c r="AB97" i="2"/>
  <c r="Y97" i="2"/>
  <c r="V97" i="2"/>
  <c r="S97" i="2"/>
  <c r="P97" i="2"/>
  <c r="M97" i="2"/>
  <c r="J97" i="2"/>
  <c r="G97" i="2"/>
  <c r="D97" i="2"/>
  <c r="AB96" i="2"/>
  <c r="Y96" i="2"/>
  <c r="V96" i="2"/>
  <c r="S96" i="2"/>
  <c r="P96" i="2"/>
  <c r="M96" i="2"/>
  <c r="J96" i="2"/>
  <c r="G96" i="2"/>
  <c r="D96" i="2"/>
  <c r="AB95" i="2"/>
  <c r="Y95" i="2"/>
  <c r="V95" i="2"/>
  <c r="S95" i="2"/>
  <c r="P95" i="2"/>
  <c r="M95" i="2"/>
  <c r="J95" i="2"/>
  <c r="G95" i="2"/>
  <c r="D95" i="2"/>
  <c r="AB94" i="2"/>
  <c r="Y94" i="2"/>
  <c r="V94" i="2"/>
  <c r="S94" i="2"/>
  <c r="P94" i="2"/>
  <c r="M94" i="2"/>
  <c r="J94" i="2"/>
  <c r="G94" i="2"/>
  <c r="D94" i="2"/>
  <c r="AB76" i="2"/>
  <c r="Y76" i="2"/>
  <c r="V76" i="2"/>
  <c r="S76" i="2"/>
  <c r="P76" i="2"/>
  <c r="M76" i="2"/>
  <c r="J76" i="2"/>
  <c r="G76" i="2"/>
  <c r="D76" i="2"/>
  <c r="AB75" i="2"/>
  <c r="Y75" i="2"/>
  <c r="V75" i="2"/>
  <c r="S75" i="2"/>
  <c r="P75" i="2"/>
  <c r="M75" i="2"/>
  <c r="J75" i="2"/>
  <c r="G75" i="2"/>
  <c r="D75" i="2"/>
  <c r="AB74" i="2"/>
  <c r="Y74" i="2"/>
  <c r="V74" i="2"/>
  <c r="S74" i="2"/>
  <c r="P74" i="2"/>
  <c r="M74" i="2"/>
  <c r="J74" i="2"/>
  <c r="G74" i="2"/>
  <c r="D74" i="2"/>
  <c r="AB73" i="2"/>
  <c r="Y73" i="2"/>
  <c r="V73" i="2"/>
  <c r="S73" i="2"/>
  <c r="P73" i="2"/>
  <c r="M73" i="2"/>
  <c r="J73" i="2"/>
  <c r="G73" i="2"/>
  <c r="D73" i="2"/>
  <c r="AB72" i="2"/>
  <c r="Y72" i="2"/>
  <c r="V72" i="2"/>
  <c r="S72" i="2"/>
  <c r="P72" i="2"/>
  <c r="M72" i="2"/>
  <c r="J72" i="2"/>
  <c r="G72" i="2"/>
  <c r="D72" i="2"/>
  <c r="AB71" i="2"/>
  <c r="Y71" i="2"/>
  <c r="V71" i="2"/>
  <c r="S71" i="2"/>
  <c r="P71" i="2"/>
  <c r="M71" i="2"/>
  <c r="J71" i="2"/>
  <c r="G71" i="2"/>
  <c r="D71" i="2"/>
  <c r="AB70" i="2"/>
  <c r="Y70" i="2"/>
  <c r="V70" i="2"/>
  <c r="S70" i="2"/>
  <c r="P70" i="2"/>
  <c r="M70" i="2"/>
  <c r="J70" i="2"/>
  <c r="G70" i="2"/>
  <c r="D70" i="2"/>
  <c r="AB69" i="2"/>
  <c r="Y69" i="2"/>
  <c r="V69" i="2"/>
  <c r="S69" i="2"/>
  <c r="P69" i="2"/>
  <c r="M69" i="2"/>
  <c r="J69" i="2"/>
  <c r="G69" i="2"/>
  <c r="D69" i="2"/>
  <c r="AB68" i="2"/>
  <c r="Y68" i="2"/>
  <c r="V68" i="2"/>
  <c r="S68" i="2"/>
  <c r="P68" i="2"/>
  <c r="M68" i="2"/>
  <c r="J68" i="2"/>
  <c r="G68" i="2"/>
  <c r="D68" i="2"/>
  <c r="AB50" i="2"/>
  <c r="Y50" i="2"/>
  <c r="V50" i="2"/>
  <c r="S50" i="2"/>
  <c r="P50" i="2"/>
  <c r="M50" i="2"/>
  <c r="J50" i="2"/>
  <c r="G50" i="2"/>
  <c r="D50" i="2"/>
  <c r="AB49" i="2"/>
  <c r="Y49" i="2"/>
  <c r="V49" i="2"/>
  <c r="S49" i="2"/>
  <c r="P49" i="2"/>
  <c r="M49" i="2"/>
  <c r="J49" i="2"/>
  <c r="G49" i="2"/>
  <c r="D49" i="2"/>
  <c r="AB48" i="2"/>
  <c r="Y48" i="2"/>
  <c r="V48" i="2"/>
  <c r="S48" i="2"/>
  <c r="P48" i="2"/>
  <c r="M48" i="2"/>
  <c r="J48" i="2"/>
  <c r="G48" i="2"/>
  <c r="D48" i="2"/>
  <c r="AB47" i="2"/>
  <c r="Y47" i="2"/>
  <c r="V47" i="2"/>
  <c r="S47" i="2"/>
  <c r="P47" i="2"/>
  <c r="M47" i="2"/>
  <c r="J47" i="2"/>
  <c r="G47" i="2"/>
  <c r="D47" i="2"/>
  <c r="AB46" i="2"/>
  <c r="Y46" i="2"/>
  <c r="V46" i="2"/>
  <c r="S46" i="2"/>
  <c r="P46" i="2"/>
  <c r="M46" i="2"/>
  <c r="J46" i="2"/>
  <c r="G46" i="2"/>
  <c r="D46" i="2"/>
  <c r="AB45" i="2"/>
  <c r="Y45" i="2"/>
  <c r="V45" i="2"/>
  <c r="S45" i="2"/>
  <c r="P45" i="2"/>
  <c r="M45" i="2"/>
  <c r="J45" i="2"/>
  <c r="G45" i="2"/>
  <c r="D45" i="2"/>
  <c r="AB44" i="2"/>
  <c r="Y44" i="2"/>
  <c r="V44" i="2"/>
  <c r="S44" i="2"/>
  <c r="P44" i="2"/>
  <c r="M44" i="2"/>
  <c r="J44" i="2"/>
  <c r="G44" i="2"/>
  <c r="D44" i="2"/>
  <c r="AB43" i="2"/>
  <c r="Y43" i="2"/>
  <c r="V43" i="2"/>
  <c r="S43" i="2"/>
  <c r="P43" i="2"/>
  <c r="M43" i="2"/>
  <c r="J43" i="2"/>
  <c r="G43" i="2"/>
  <c r="D43" i="2"/>
  <c r="AB42" i="2"/>
  <c r="Y42" i="2"/>
  <c r="V42" i="2"/>
  <c r="S42" i="2"/>
  <c r="P42" i="2"/>
  <c r="M42" i="2"/>
  <c r="J42" i="2"/>
  <c r="G42" i="2"/>
  <c r="D42" i="2"/>
  <c r="AB24" i="2"/>
  <c r="Y24" i="2"/>
  <c r="V24" i="2"/>
  <c r="S24" i="2"/>
  <c r="P24" i="2"/>
  <c r="M24" i="2"/>
  <c r="J24" i="2"/>
  <c r="G24" i="2"/>
  <c r="D24" i="2"/>
  <c r="AB23" i="2"/>
  <c r="Y23" i="2"/>
  <c r="V23" i="2"/>
  <c r="S23" i="2"/>
  <c r="P23" i="2"/>
  <c r="M23" i="2"/>
  <c r="J23" i="2"/>
  <c r="G23" i="2"/>
  <c r="D23" i="2"/>
  <c r="AB22" i="2"/>
  <c r="Y22" i="2"/>
  <c r="V22" i="2"/>
  <c r="S22" i="2"/>
  <c r="P22" i="2"/>
  <c r="M22" i="2"/>
  <c r="J22" i="2"/>
  <c r="G22" i="2"/>
  <c r="D22" i="2"/>
  <c r="AB21" i="2"/>
  <c r="Y21" i="2"/>
  <c r="V21" i="2"/>
  <c r="S21" i="2"/>
  <c r="P21" i="2"/>
  <c r="M21" i="2"/>
  <c r="J21" i="2"/>
  <c r="G21" i="2"/>
  <c r="D21" i="2"/>
  <c r="AB20" i="2"/>
  <c r="Y20" i="2"/>
  <c r="V20" i="2"/>
  <c r="S20" i="2"/>
  <c r="P20" i="2"/>
  <c r="M20" i="2"/>
  <c r="J20" i="2"/>
  <c r="G20" i="2"/>
  <c r="D20" i="2"/>
  <c r="AB19" i="2"/>
  <c r="Y19" i="2"/>
  <c r="V19" i="2"/>
  <c r="S19" i="2"/>
  <c r="P19" i="2"/>
  <c r="M19" i="2"/>
  <c r="J19" i="2"/>
  <c r="G19" i="2"/>
  <c r="D19" i="2"/>
  <c r="AB18" i="2"/>
  <c r="Y18" i="2"/>
  <c r="V18" i="2"/>
  <c r="S18" i="2"/>
  <c r="P18" i="2"/>
  <c r="M18" i="2"/>
  <c r="J18" i="2"/>
  <c r="G18" i="2"/>
  <c r="D18" i="2"/>
  <c r="AB17" i="2"/>
  <c r="Y17" i="2"/>
  <c r="V17" i="2"/>
  <c r="S17" i="2"/>
  <c r="P17" i="2"/>
  <c r="M17" i="2"/>
  <c r="J17" i="2"/>
  <c r="G17" i="2"/>
  <c r="D17" i="2"/>
  <c r="AB16" i="2"/>
  <c r="Y16" i="2"/>
  <c r="V16" i="2"/>
  <c r="S16" i="2"/>
  <c r="P16" i="2"/>
  <c r="M16" i="2"/>
  <c r="J16" i="2"/>
  <c r="G16" i="2"/>
  <c r="D16" i="2"/>
  <c r="Y219" i="1"/>
  <c r="V219" i="1"/>
  <c r="S219" i="1"/>
  <c r="P219" i="1"/>
  <c r="M219" i="1"/>
  <c r="J219" i="1"/>
  <c r="G219" i="1"/>
  <c r="D219" i="1"/>
  <c r="Y218" i="1"/>
  <c r="V218" i="1"/>
  <c r="S218" i="1"/>
  <c r="P218" i="1"/>
  <c r="M218" i="1"/>
  <c r="J218" i="1"/>
  <c r="G218" i="1"/>
  <c r="D218" i="1"/>
  <c r="Y217" i="1"/>
  <c r="V217" i="1"/>
  <c r="S217" i="1"/>
  <c r="P217" i="1"/>
  <c r="M217" i="1"/>
  <c r="J217" i="1"/>
  <c r="G217" i="1"/>
  <c r="D217" i="1"/>
  <c r="Y216" i="1"/>
  <c r="V216" i="1"/>
  <c r="S216" i="1"/>
  <c r="P216" i="1"/>
  <c r="M216" i="1"/>
  <c r="J216" i="1"/>
  <c r="G216" i="1"/>
  <c r="D216" i="1"/>
  <c r="Y215" i="1"/>
  <c r="V215" i="1"/>
  <c r="S215" i="1"/>
  <c r="P215" i="1"/>
  <c r="M215" i="1"/>
  <c r="J215" i="1"/>
  <c r="G215" i="1"/>
  <c r="D215" i="1"/>
  <c r="Y214" i="1"/>
  <c r="V214" i="1"/>
  <c r="S214" i="1"/>
  <c r="P214" i="1"/>
  <c r="M214" i="1"/>
  <c r="J214" i="1"/>
  <c r="G214" i="1"/>
  <c r="D214" i="1"/>
  <c r="Y213" i="1"/>
  <c r="V213" i="1"/>
  <c r="S213" i="1"/>
  <c r="P213" i="1"/>
  <c r="M213" i="1"/>
  <c r="J213" i="1"/>
  <c r="G213" i="1"/>
  <c r="D213" i="1"/>
  <c r="Y212" i="1"/>
  <c r="V212" i="1"/>
  <c r="S212" i="1"/>
  <c r="P212" i="1"/>
  <c r="M212" i="1"/>
  <c r="J212" i="1"/>
  <c r="G212" i="1"/>
  <c r="D212" i="1"/>
  <c r="Y211" i="1"/>
  <c r="V211" i="1"/>
  <c r="S211" i="1"/>
  <c r="P211" i="1"/>
  <c r="M211" i="1"/>
  <c r="J211" i="1"/>
  <c r="G211" i="1"/>
  <c r="D211" i="1"/>
  <c r="Y206" i="1"/>
  <c r="V206" i="1"/>
  <c r="S206" i="1"/>
  <c r="P206" i="1"/>
  <c r="M206" i="1"/>
  <c r="J206" i="1"/>
  <c r="G206" i="1"/>
  <c r="D206" i="1"/>
  <c r="Y205" i="1"/>
  <c r="V205" i="1"/>
  <c r="S205" i="1"/>
  <c r="P205" i="1"/>
  <c r="M205" i="1"/>
  <c r="J205" i="1"/>
  <c r="G205" i="1"/>
  <c r="D205" i="1"/>
  <c r="Y204" i="1"/>
  <c r="V204" i="1"/>
  <c r="S204" i="1"/>
  <c r="P204" i="1"/>
  <c r="M204" i="1"/>
  <c r="J204" i="1"/>
  <c r="G204" i="1"/>
  <c r="D204" i="1"/>
  <c r="Y203" i="1"/>
  <c r="V203" i="1"/>
  <c r="S203" i="1"/>
  <c r="P203" i="1"/>
  <c r="M203" i="1"/>
  <c r="J203" i="1"/>
  <c r="G203" i="1"/>
  <c r="D203" i="1"/>
  <c r="Y202" i="1"/>
  <c r="V202" i="1"/>
  <c r="S202" i="1"/>
  <c r="P202" i="1"/>
  <c r="M202" i="1"/>
  <c r="J202" i="1"/>
  <c r="G202" i="1"/>
  <c r="D202" i="1"/>
  <c r="Y201" i="1"/>
  <c r="V201" i="1"/>
  <c r="S201" i="1"/>
  <c r="P201" i="1"/>
  <c r="M201" i="1"/>
  <c r="J201" i="1"/>
  <c r="G201" i="1"/>
  <c r="D201" i="1"/>
  <c r="Y200" i="1"/>
  <c r="V200" i="1"/>
  <c r="S200" i="1"/>
  <c r="P200" i="1"/>
  <c r="M200" i="1"/>
  <c r="J200" i="1"/>
  <c r="G200" i="1"/>
  <c r="D200" i="1"/>
  <c r="Y199" i="1"/>
  <c r="V199" i="1"/>
  <c r="S199" i="1"/>
  <c r="P199" i="1"/>
  <c r="M199" i="1"/>
  <c r="J199" i="1"/>
  <c r="G199" i="1"/>
  <c r="D199" i="1"/>
  <c r="Y198" i="1"/>
  <c r="V198" i="1"/>
  <c r="S198" i="1"/>
  <c r="P198" i="1"/>
  <c r="M198" i="1"/>
  <c r="J198" i="1"/>
  <c r="G198" i="1"/>
  <c r="D198" i="1"/>
  <c r="Y180" i="1"/>
  <c r="V180" i="1"/>
  <c r="S180" i="1"/>
  <c r="P180" i="1"/>
  <c r="M180" i="1"/>
  <c r="J180" i="1"/>
  <c r="G180" i="1"/>
  <c r="D180" i="1"/>
  <c r="Y179" i="1"/>
  <c r="V179" i="1"/>
  <c r="S179" i="1"/>
  <c r="P179" i="1"/>
  <c r="M179" i="1"/>
  <c r="J179" i="1"/>
  <c r="G179" i="1"/>
  <c r="D179" i="1"/>
  <c r="Y178" i="1"/>
  <c r="V178" i="1"/>
  <c r="S178" i="1"/>
  <c r="P178" i="1"/>
  <c r="M178" i="1"/>
  <c r="J178" i="1"/>
  <c r="G178" i="1"/>
  <c r="D178" i="1"/>
  <c r="Y177" i="1"/>
  <c r="V177" i="1"/>
  <c r="S177" i="1"/>
  <c r="P177" i="1"/>
  <c r="M177" i="1"/>
  <c r="J177" i="1"/>
  <c r="G177" i="1"/>
  <c r="D177" i="1"/>
  <c r="Y176" i="1"/>
  <c r="V176" i="1"/>
  <c r="S176" i="1"/>
  <c r="P176" i="1"/>
  <c r="M176" i="1"/>
  <c r="J176" i="1"/>
  <c r="G176" i="1"/>
  <c r="D176" i="1"/>
  <c r="Y175" i="1"/>
  <c r="V175" i="1"/>
  <c r="S175" i="1"/>
  <c r="P175" i="1"/>
  <c r="M175" i="1"/>
  <c r="J175" i="1"/>
  <c r="G175" i="1"/>
  <c r="D175" i="1"/>
  <c r="Y174" i="1"/>
  <c r="V174" i="1"/>
  <c r="S174" i="1"/>
  <c r="P174" i="1"/>
  <c r="M174" i="1"/>
  <c r="J174" i="1"/>
  <c r="G174" i="1"/>
  <c r="D174" i="1"/>
  <c r="Y173" i="1"/>
  <c r="V173" i="1"/>
  <c r="S173" i="1"/>
  <c r="P173" i="1"/>
  <c r="M173" i="1"/>
  <c r="J173" i="1"/>
  <c r="G173" i="1"/>
  <c r="D173" i="1"/>
  <c r="Y172" i="1"/>
  <c r="V172" i="1"/>
  <c r="S172" i="1"/>
  <c r="P172" i="1"/>
  <c r="M172" i="1"/>
  <c r="J172" i="1"/>
  <c r="G172" i="1"/>
  <c r="D172" i="1"/>
  <c r="Y154" i="1"/>
  <c r="V154" i="1"/>
  <c r="S154" i="1"/>
  <c r="P154" i="1"/>
  <c r="M154" i="1"/>
  <c r="J154" i="1"/>
  <c r="G154" i="1"/>
  <c r="D154" i="1"/>
  <c r="Y153" i="1"/>
  <c r="V153" i="1"/>
  <c r="S153" i="1"/>
  <c r="P153" i="1"/>
  <c r="M153" i="1"/>
  <c r="J153" i="1"/>
  <c r="G153" i="1"/>
  <c r="D153" i="1"/>
  <c r="Y152" i="1"/>
  <c r="V152" i="1"/>
  <c r="S152" i="1"/>
  <c r="P152" i="1"/>
  <c r="M152" i="1"/>
  <c r="J152" i="1"/>
  <c r="G152" i="1"/>
  <c r="D152" i="1"/>
  <c r="Y151" i="1"/>
  <c r="V151" i="1"/>
  <c r="S151" i="1"/>
  <c r="P151" i="1"/>
  <c r="M151" i="1"/>
  <c r="J151" i="1"/>
  <c r="G151" i="1"/>
  <c r="D151" i="1"/>
  <c r="Y150" i="1"/>
  <c r="V150" i="1"/>
  <c r="S150" i="1"/>
  <c r="P150" i="1"/>
  <c r="M150" i="1"/>
  <c r="J150" i="1"/>
  <c r="G150" i="1"/>
  <c r="D150" i="1"/>
  <c r="Y149" i="1"/>
  <c r="V149" i="1"/>
  <c r="S149" i="1"/>
  <c r="P149" i="1"/>
  <c r="M149" i="1"/>
  <c r="J149" i="1"/>
  <c r="G149" i="1"/>
  <c r="D149" i="1"/>
  <c r="Y148" i="1"/>
  <c r="V148" i="1"/>
  <c r="S148" i="1"/>
  <c r="P148" i="1"/>
  <c r="M148" i="1"/>
  <c r="J148" i="1"/>
  <c r="G148" i="1"/>
  <c r="D148" i="1"/>
  <c r="Y147" i="1"/>
  <c r="V147" i="1"/>
  <c r="S147" i="1"/>
  <c r="P147" i="1"/>
  <c r="M147" i="1"/>
  <c r="J147" i="1"/>
  <c r="G147" i="1"/>
  <c r="D147" i="1"/>
  <c r="Y146" i="1"/>
  <c r="V146" i="1"/>
  <c r="S146" i="1"/>
  <c r="P146" i="1"/>
  <c r="M146" i="1"/>
  <c r="J146" i="1"/>
  <c r="G146" i="1"/>
  <c r="D146" i="1"/>
  <c r="Y128" i="1"/>
  <c r="V128" i="1"/>
  <c r="S128" i="1"/>
  <c r="P128" i="1"/>
  <c r="M128" i="1"/>
  <c r="J128" i="1"/>
  <c r="G128" i="1"/>
  <c r="D128" i="1"/>
  <c r="Y127" i="1"/>
  <c r="V127" i="1"/>
  <c r="S127" i="1"/>
  <c r="P127" i="1"/>
  <c r="M127" i="1"/>
  <c r="J127" i="1"/>
  <c r="G127" i="1"/>
  <c r="D127" i="1"/>
  <c r="Y126" i="1"/>
  <c r="V126" i="1"/>
  <c r="S126" i="1"/>
  <c r="P126" i="1"/>
  <c r="M126" i="1"/>
  <c r="J126" i="1"/>
  <c r="G126" i="1"/>
  <c r="D126" i="1"/>
  <c r="Y125" i="1"/>
  <c r="V125" i="1"/>
  <c r="S125" i="1"/>
  <c r="P125" i="1"/>
  <c r="M125" i="1"/>
  <c r="J125" i="1"/>
  <c r="G125" i="1"/>
  <c r="D125" i="1"/>
  <c r="Y124" i="1"/>
  <c r="V124" i="1"/>
  <c r="S124" i="1"/>
  <c r="P124" i="1"/>
  <c r="M124" i="1"/>
  <c r="J124" i="1"/>
  <c r="G124" i="1"/>
  <c r="D124" i="1"/>
  <c r="Y123" i="1"/>
  <c r="V123" i="1"/>
  <c r="S123" i="1"/>
  <c r="P123" i="1"/>
  <c r="M123" i="1"/>
  <c r="J123" i="1"/>
  <c r="G123" i="1"/>
  <c r="D123" i="1"/>
  <c r="Y122" i="1"/>
  <c r="V122" i="1"/>
  <c r="S122" i="1"/>
  <c r="P122" i="1"/>
  <c r="M122" i="1"/>
  <c r="J122" i="1"/>
  <c r="G122" i="1"/>
  <c r="D122" i="1"/>
  <c r="Y121" i="1"/>
  <c r="V121" i="1"/>
  <c r="S121" i="1"/>
  <c r="P121" i="1"/>
  <c r="M121" i="1"/>
  <c r="J121" i="1"/>
  <c r="G121" i="1"/>
  <c r="D121" i="1"/>
  <c r="Y120" i="1"/>
  <c r="V120" i="1"/>
  <c r="S120" i="1"/>
  <c r="P120" i="1"/>
  <c r="M120" i="1"/>
  <c r="J120" i="1"/>
  <c r="G120" i="1"/>
  <c r="D120" i="1"/>
  <c r="Y102" i="1"/>
  <c r="V102" i="1"/>
  <c r="S102" i="1"/>
  <c r="P102" i="1"/>
  <c r="M102" i="1"/>
  <c r="J102" i="1"/>
  <c r="G102" i="1"/>
  <c r="D102" i="1"/>
  <c r="Y101" i="1"/>
  <c r="V101" i="1"/>
  <c r="S101" i="1"/>
  <c r="P101" i="1"/>
  <c r="M101" i="1"/>
  <c r="J101" i="1"/>
  <c r="G101" i="1"/>
  <c r="D101" i="1"/>
  <c r="Y100" i="1"/>
  <c r="V100" i="1"/>
  <c r="S100" i="1"/>
  <c r="P100" i="1"/>
  <c r="M100" i="1"/>
  <c r="J100" i="1"/>
  <c r="G100" i="1"/>
  <c r="D100" i="1"/>
  <c r="Y99" i="1"/>
  <c r="V99" i="1"/>
  <c r="S99" i="1"/>
  <c r="P99" i="1"/>
  <c r="M99" i="1"/>
  <c r="J99" i="1"/>
  <c r="G99" i="1"/>
  <c r="D99" i="1"/>
  <c r="Y98" i="1"/>
  <c r="V98" i="1"/>
  <c r="S98" i="1"/>
  <c r="P98" i="1"/>
  <c r="M98" i="1"/>
  <c r="J98" i="1"/>
  <c r="G98" i="1"/>
  <c r="D98" i="1"/>
  <c r="Y97" i="1"/>
  <c r="V97" i="1"/>
  <c r="S97" i="1"/>
  <c r="P97" i="1"/>
  <c r="M97" i="1"/>
  <c r="J97" i="1"/>
  <c r="G97" i="1"/>
  <c r="D97" i="1"/>
  <c r="Y96" i="1"/>
  <c r="V96" i="1"/>
  <c r="S96" i="1"/>
  <c r="P96" i="1"/>
  <c r="M96" i="1"/>
  <c r="J96" i="1"/>
  <c r="G96" i="1"/>
  <c r="D96" i="1"/>
  <c r="Y95" i="1"/>
  <c r="V95" i="1"/>
  <c r="S95" i="1"/>
  <c r="P95" i="1"/>
  <c r="M95" i="1"/>
  <c r="J95" i="1"/>
  <c r="G95" i="1"/>
  <c r="D95" i="1"/>
  <c r="Y94" i="1"/>
  <c r="V94" i="1"/>
  <c r="S94" i="1"/>
  <c r="P94" i="1"/>
  <c r="M94" i="1"/>
  <c r="J94" i="1"/>
  <c r="G94" i="1"/>
  <c r="D94" i="1"/>
  <c r="Y76" i="1"/>
  <c r="V76" i="1"/>
  <c r="S76" i="1"/>
  <c r="P76" i="1"/>
  <c r="M76" i="1"/>
  <c r="J76" i="1"/>
  <c r="G76" i="1"/>
  <c r="D76" i="1"/>
  <c r="Y75" i="1"/>
  <c r="V75" i="1"/>
  <c r="S75" i="1"/>
  <c r="P75" i="1"/>
  <c r="M75" i="1"/>
  <c r="J75" i="1"/>
  <c r="G75" i="1"/>
  <c r="D75" i="1"/>
  <c r="Y74" i="1"/>
  <c r="V74" i="1"/>
  <c r="S74" i="1"/>
  <c r="P74" i="1"/>
  <c r="M74" i="1"/>
  <c r="J74" i="1"/>
  <c r="G74" i="1"/>
  <c r="D74" i="1"/>
  <c r="Y73" i="1"/>
  <c r="V73" i="1"/>
  <c r="S73" i="1"/>
  <c r="P73" i="1"/>
  <c r="M73" i="1"/>
  <c r="J73" i="1"/>
  <c r="G73" i="1"/>
  <c r="D73" i="1"/>
  <c r="Y72" i="1"/>
  <c r="V72" i="1"/>
  <c r="S72" i="1"/>
  <c r="P72" i="1"/>
  <c r="M72" i="1"/>
  <c r="J72" i="1"/>
  <c r="G72" i="1"/>
  <c r="D72" i="1"/>
  <c r="Y71" i="1"/>
  <c r="V71" i="1"/>
  <c r="S71" i="1"/>
  <c r="P71" i="1"/>
  <c r="M71" i="1"/>
  <c r="J71" i="1"/>
  <c r="G71" i="1"/>
  <c r="D71" i="1"/>
  <c r="Y70" i="1"/>
  <c r="V70" i="1"/>
  <c r="S70" i="1"/>
  <c r="P70" i="1"/>
  <c r="M70" i="1"/>
  <c r="J70" i="1"/>
  <c r="G70" i="1"/>
  <c r="D70" i="1"/>
  <c r="Y69" i="1"/>
  <c r="V69" i="1"/>
  <c r="S69" i="1"/>
  <c r="P69" i="1"/>
  <c r="M69" i="1"/>
  <c r="J69" i="1"/>
  <c r="G69" i="1"/>
  <c r="D69" i="1"/>
  <c r="Y68" i="1"/>
  <c r="V68" i="1"/>
  <c r="S68" i="1"/>
  <c r="P68" i="1"/>
  <c r="M68" i="1"/>
  <c r="J68" i="1"/>
  <c r="G68" i="1"/>
  <c r="D68" i="1"/>
  <c r="Y50" i="1"/>
  <c r="V50" i="1"/>
  <c r="S50" i="1"/>
  <c r="P50" i="1"/>
  <c r="M50" i="1"/>
  <c r="J50" i="1"/>
  <c r="G50" i="1"/>
  <c r="D50" i="1"/>
  <c r="Y49" i="1"/>
  <c r="V49" i="1"/>
  <c r="S49" i="1"/>
  <c r="P49" i="1"/>
  <c r="M49" i="1"/>
  <c r="J49" i="1"/>
  <c r="G49" i="1"/>
  <c r="D49" i="1"/>
  <c r="Y48" i="1"/>
  <c r="V48" i="1"/>
  <c r="S48" i="1"/>
  <c r="P48" i="1"/>
  <c r="M48" i="1"/>
  <c r="J48" i="1"/>
  <c r="G48" i="1"/>
  <c r="D48" i="1"/>
  <c r="Y47" i="1"/>
  <c r="V47" i="1"/>
  <c r="S47" i="1"/>
  <c r="P47" i="1"/>
  <c r="M47" i="1"/>
  <c r="J47" i="1"/>
  <c r="G47" i="1"/>
  <c r="D47" i="1"/>
  <c r="Y46" i="1"/>
  <c r="V46" i="1"/>
  <c r="S46" i="1"/>
  <c r="P46" i="1"/>
  <c r="M46" i="1"/>
  <c r="J46" i="1"/>
  <c r="G46" i="1"/>
  <c r="D46" i="1"/>
  <c r="Y45" i="1"/>
  <c r="V45" i="1"/>
  <c r="S45" i="1"/>
  <c r="P45" i="1"/>
  <c r="M45" i="1"/>
  <c r="J45" i="1"/>
  <c r="G45" i="1"/>
  <c r="D45" i="1"/>
  <c r="Y44" i="1"/>
  <c r="V44" i="1"/>
  <c r="S44" i="1"/>
  <c r="P44" i="1"/>
  <c r="M44" i="1"/>
  <c r="J44" i="1"/>
  <c r="G44" i="1"/>
  <c r="D44" i="1"/>
  <c r="Y43" i="1"/>
  <c r="V43" i="1"/>
  <c r="S43" i="1"/>
  <c r="P43" i="1"/>
  <c r="M43" i="1"/>
  <c r="J43" i="1"/>
  <c r="G43" i="1"/>
  <c r="D43" i="1"/>
  <c r="Y42" i="1"/>
  <c r="V42" i="1"/>
  <c r="S42" i="1"/>
  <c r="P42" i="1"/>
  <c r="M42" i="1"/>
  <c r="J42" i="1"/>
  <c r="G42" i="1"/>
  <c r="D42" i="1"/>
  <c r="Y24" i="1"/>
  <c r="V24" i="1"/>
  <c r="S24" i="1"/>
  <c r="P24" i="1"/>
  <c r="M24" i="1"/>
  <c r="J24" i="1"/>
  <c r="G24" i="1"/>
  <c r="D24" i="1"/>
  <c r="Y23" i="1"/>
  <c r="V23" i="1"/>
  <c r="S23" i="1"/>
  <c r="P23" i="1"/>
  <c r="M23" i="1"/>
  <c r="J23" i="1"/>
  <c r="G23" i="1"/>
  <c r="D23" i="1"/>
  <c r="Y22" i="1"/>
  <c r="V22" i="1"/>
  <c r="S22" i="1"/>
  <c r="P22" i="1"/>
  <c r="M22" i="1"/>
  <c r="J22" i="1"/>
  <c r="G22" i="1"/>
  <c r="D22" i="1"/>
  <c r="Y21" i="1"/>
  <c r="V21" i="1"/>
  <c r="S21" i="1"/>
  <c r="P21" i="1"/>
  <c r="M21" i="1"/>
  <c r="J21" i="1"/>
  <c r="G21" i="1"/>
  <c r="D21" i="1"/>
  <c r="Y20" i="1"/>
  <c r="V20" i="1"/>
  <c r="S20" i="1"/>
  <c r="P20" i="1"/>
  <c r="M20" i="1"/>
  <c r="J20" i="1"/>
  <c r="G20" i="1"/>
  <c r="D20" i="1"/>
  <c r="Y19" i="1"/>
  <c r="V19" i="1"/>
  <c r="S19" i="1"/>
  <c r="P19" i="1"/>
  <c r="M19" i="1"/>
  <c r="J19" i="1"/>
  <c r="G19" i="1"/>
  <c r="D19" i="1"/>
  <c r="Y18" i="1"/>
  <c r="V18" i="1"/>
  <c r="S18" i="1"/>
  <c r="P18" i="1"/>
  <c r="M18" i="1"/>
  <c r="J18" i="1"/>
  <c r="G18" i="1"/>
  <c r="D18" i="1"/>
  <c r="Y17" i="1"/>
  <c r="V17" i="1"/>
  <c r="S17" i="1"/>
  <c r="P17" i="1"/>
  <c r="M17" i="1"/>
  <c r="J17" i="1"/>
  <c r="G17" i="1"/>
  <c r="D17" i="1"/>
  <c r="Y16" i="1"/>
  <c r="V16" i="1"/>
  <c r="S16" i="1"/>
  <c r="P16" i="1"/>
  <c r="M16" i="1"/>
  <c r="J16" i="1"/>
  <c r="G16" i="1"/>
  <c r="D16" i="1"/>
</calcChain>
</file>

<file path=xl/sharedStrings.xml><?xml version="1.0" encoding="utf-8"?>
<sst xmlns="http://schemas.openxmlformats.org/spreadsheetml/2006/main" count="2862" uniqueCount="52">
  <si>
    <t>Dec 2016</t>
  </si>
  <si>
    <t>Series Completion 4:3:1:3:3:1:4</t>
  </si>
  <si>
    <t>1+ MMR</t>
  </si>
  <si>
    <t>1+ Varicella</t>
  </si>
  <si>
    <t>3+ Hep B</t>
  </si>
  <si>
    <t>3+ Hib</t>
  </si>
  <si>
    <t>3+ Poliovirus</t>
  </si>
  <si>
    <t>4+DTaP</t>
  </si>
  <si>
    <t>4+ PCV</t>
  </si>
  <si>
    <t>Race/Ethnicity</t>
  </si>
  <si>
    <t>Count</t>
  </si>
  <si>
    <t>Population</t>
  </si>
  <si>
    <t>Rate</t>
  </si>
  <si>
    <t>American Indian/Alaska Native</t>
  </si>
  <si>
    <t>Asian</t>
  </si>
  <si>
    <t>Black</t>
  </si>
  <si>
    <t>Hispanic</t>
  </si>
  <si>
    <t>Multiracial</t>
  </si>
  <si>
    <t>Native Hawaiian/Pacific Islander</t>
  </si>
  <si>
    <t>Other</t>
  </si>
  <si>
    <t>Unknown</t>
  </si>
  <si>
    <t>White</t>
  </si>
  <si>
    <t>Dec 2017</t>
  </si>
  <si>
    <t>Dec 2018</t>
  </si>
  <si>
    <t>Dec 2019</t>
  </si>
  <si>
    <t>Dec 2020</t>
  </si>
  <si>
    <t>Dec 2021</t>
  </si>
  <si>
    <t>Dec 2022</t>
  </si>
  <si>
    <t>Dec 2023</t>
  </si>
  <si>
    <t>Jun 2024</t>
  </si>
  <si>
    <t>Series 5:4:4:3:2:2:2:4</t>
  </si>
  <si>
    <t>2+ Hep A</t>
  </si>
  <si>
    <t>2+ MMR</t>
  </si>
  <si>
    <t>2+ Varicella</t>
  </si>
  <si>
    <t>4+ Hib</t>
  </si>
  <si>
    <t>4+ Poliovirus</t>
  </si>
  <si>
    <t>5+ DTaP</t>
  </si>
  <si>
    <t>1+ HPV</t>
  </si>
  <si>
    <t>Series 1:1:1</t>
  </si>
  <si>
    <t>1+ MCV</t>
  </si>
  <si>
    <t>1+ Tdap</t>
  </si>
  <si>
    <t>Series 1:1:UTD</t>
  </si>
  <si>
    <t>UTD HPV</t>
  </si>
  <si>
    <t>Jun 2016</t>
  </si>
  <si>
    <t>Jun 2017</t>
  </si>
  <si>
    <t>Jun 2018</t>
  </si>
  <si>
    <t>Jun 2019</t>
  </si>
  <si>
    <t>Jun 2020</t>
  </si>
  <si>
    <t>Jun 2021</t>
  </si>
  <si>
    <t>Jun 2022</t>
  </si>
  <si>
    <t>Jun 2023</t>
  </si>
  <si>
    <t>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</si>
</sst>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5479-530F-45FB-AC9B-C22645179485}">
  <dimension ref="A1:Y232"/>
  <sheetViews>
    <sheetView tabSelected="1"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29.109375" customWidth="1"/>
    <col min="2" max="25" width="10.6640625" customWidth="1"/>
  </cols>
  <sheetData>
    <row r="1" spans="1:25" x14ac:dyDescent="0.3">
      <c r="A1" s="1" t="s">
        <v>43</v>
      </c>
      <c r="B1" s="15" t="s">
        <v>1</v>
      </c>
      <c r="C1" s="16"/>
      <c r="D1" s="17"/>
      <c r="E1" s="15" t="s">
        <v>2</v>
      </c>
      <c r="F1" s="16"/>
      <c r="G1" s="17"/>
      <c r="H1" s="15" t="s">
        <v>3</v>
      </c>
      <c r="I1" s="16"/>
      <c r="J1" s="17"/>
      <c r="K1" s="15" t="s">
        <v>4</v>
      </c>
      <c r="L1" s="16"/>
      <c r="M1" s="17"/>
      <c r="N1" s="15" t="s">
        <v>5</v>
      </c>
      <c r="O1" s="16"/>
      <c r="P1" s="17"/>
      <c r="Q1" s="16" t="s">
        <v>6</v>
      </c>
      <c r="R1" s="16"/>
      <c r="S1" s="17"/>
      <c r="T1" s="15" t="s">
        <v>7</v>
      </c>
      <c r="U1" s="16"/>
      <c r="V1" s="17"/>
      <c r="W1" s="15" t="s">
        <v>8</v>
      </c>
      <c r="X1" s="16"/>
      <c r="Y1" s="17"/>
    </row>
    <row r="2" spans="1:25" x14ac:dyDescent="0.3">
      <c r="A2" s="4" t="s">
        <v>9</v>
      </c>
      <c r="B2" s="5" t="s">
        <v>10</v>
      </c>
      <c r="C2" s="6" t="s">
        <v>11</v>
      </c>
      <c r="D2" s="7" t="s">
        <v>12</v>
      </c>
      <c r="E2" s="5" t="s">
        <v>10</v>
      </c>
      <c r="F2" s="6" t="s">
        <v>11</v>
      </c>
      <c r="G2" s="7" t="s">
        <v>12</v>
      </c>
      <c r="H2" s="5" t="s">
        <v>10</v>
      </c>
      <c r="I2" s="6" t="s">
        <v>11</v>
      </c>
      <c r="J2" s="7" t="s">
        <v>12</v>
      </c>
      <c r="K2" s="5" t="s">
        <v>10</v>
      </c>
      <c r="L2" s="6" t="s">
        <v>11</v>
      </c>
      <c r="M2" s="7" t="s">
        <v>12</v>
      </c>
      <c r="N2" s="5" t="s">
        <v>10</v>
      </c>
      <c r="O2" s="6" t="s">
        <v>11</v>
      </c>
      <c r="P2" s="7" t="s">
        <v>12</v>
      </c>
      <c r="Q2" s="6" t="s">
        <v>10</v>
      </c>
      <c r="R2" s="6" t="s">
        <v>11</v>
      </c>
      <c r="S2" s="7" t="s">
        <v>12</v>
      </c>
      <c r="T2" s="5" t="s">
        <v>10</v>
      </c>
      <c r="U2" s="6" t="s">
        <v>11</v>
      </c>
      <c r="V2" s="7" t="s">
        <v>12</v>
      </c>
      <c r="W2" s="5" t="s">
        <v>10</v>
      </c>
      <c r="X2" s="6" t="s">
        <v>11</v>
      </c>
      <c r="Y2" s="7" t="s">
        <v>12</v>
      </c>
    </row>
    <row r="3" spans="1:25" x14ac:dyDescent="0.3">
      <c r="A3" s="2" t="s">
        <v>13</v>
      </c>
      <c r="B3" s="2">
        <v>1478</v>
      </c>
      <c r="C3" s="3">
        <v>2589</v>
      </c>
      <c r="D3" s="8">
        <f>B3/C3</f>
        <v>0.57087678640401696</v>
      </c>
      <c r="E3" s="2">
        <v>2203</v>
      </c>
      <c r="F3" s="3">
        <v>2589</v>
      </c>
      <c r="G3" s="8">
        <f>E3/F3</f>
        <v>0.85090768636539205</v>
      </c>
      <c r="H3" s="3">
        <v>2165</v>
      </c>
      <c r="I3" s="3">
        <v>2589</v>
      </c>
      <c r="J3" s="8">
        <f>H3/I3</f>
        <v>0.83623020471224407</v>
      </c>
      <c r="K3" s="3">
        <v>2248</v>
      </c>
      <c r="L3" s="3">
        <v>2589</v>
      </c>
      <c r="M3" s="8">
        <f>K3/L3</f>
        <v>0.86828891463885671</v>
      </c>
      <c r="N3" s="3">
        <v>2121</v>
      </c>
      <c r="O3" s="3">
        <v>2589</v>
      </c>
      <c r="P3" s="8">
        <f>N3/O3</f>
        <v>0.81923522595596754</v>
      </c>
      <c r="Q3" s="3">
        <v>2176</v>
      </c>
      <c r="R3" s="3">
        <v>2589</v>
      </c>
      <c r="S3" s="8">
        <f>Q3/R3</f>
        <v>0.84047894940131329</v>
      </c>
      <c r="T3" s="3">
        <v>1774</v>
      </c>
      <c r="U3" s="3">
        <v>2589</v>
      </c>
      <c r="V3" s="8">
        <f>T3/U3</f>
        <v>0.68520664349169569</v>
      </c>
      <c r="W3" s="3">
        <v>1686</v>
      </c>
      <c r="X3" s="3">
        <v>2589</v>
      </c>
      <c r="Y3" s="8">
        <f>W3/X3</f>
        <v>0.65121668597914251</v>
      </c>
    </row>
    <row r="4" spans="1:25" x14ac:dyDescent="0.3">
      <c r="A4" s="9" t="s">
        <v>14</v>
      </c>
      <c r="B4" s="9">
        <v>7221</v>
      </c>
      <c r="C4" s="10">
        <v>9251</v>
      </c>
      <c r="D4" s="11">
        <f t="shared" ref="D4:D11" si="0">B4/C4</f>
        <v>0.78056426332288398</v>
      </c>
      <c r="E4" s="9">
        <v>8697</v>
      </c>
      <c r="F4" s="10">
        <v>9251</v>
      </c>
      <c r="G4" s="11">
        <f t="shared" ref="G4:G11" si="1">E4/F4</f>
        <v>0.94011458220732891</v>
      </c>
      <c r="H4" s="10">
        <v>8622</v>
      </c>
      <c r="I4" s="10">
        <v>9251</v>
      </c>
      <c r="J4" s="11">
        <f t="shared" ref="J4:J11" si="2">H4/I4</f>
        <v>0.93200735055669659</v>
      </c>
      <c r="K4" s="10">
        <v>8735</v>
      </c>
      <c r="L4" s="10">
        <v>9251</v>
      </c>
      <c r="M4" s="11">
        <f t="shared" ref="M4:M10" si="3">K4/L4</f>
        <v>0.94422224624364937</v>
      </c>
      <c r="N4" s="10">
        <v>8652</v>
      </c>
      <c r="O4" s="10">
        <v>9251</v>
      </c>
      <c r="P4" s="11">
        <f t="shared" ref="P4:P11" si="4">N4/O4</f>
        <v>0.9352502432169495</v>
      </c>
      <c r="Q4" s="10">
        <v>8733</v>
      </c>
      <c r="R4" s="10">
        <v>9251</v>
      </c>
      <c r="S4" s="11">
        <f t="shared" ref="S4:S11" si="5">Q4/R4</f>
        <v>0.94400605339963251</v>
      </c>
      <c r="T4" s="10">
        <v>8045</v>
      </c>
      <c r="U4" s="10">
        <v>9251</v>
      </c>
      <c r="V4" s="11">
        <f t="shared" ref="V4:V11" si="6">T4/U4</f>
        <v>0.86963571505783155</v>
      </c>
      <c r="W4" s="10">
        <v>7749</v>
      </c>
      <c r="X4" s="10">
        <v>9251</v>
      </c>
      <c r="Y4" s="11">
        <f t="shared" ref="Y4:Y11" si="7">W4/X4</f>
        <v>0.83763917414333589</v>
      </c>
    </row>
    <row r="5" spans="1:25" x14ac:dyDescent="0.3">
      <c r="A5" s="9" t="s">
        <v>15</v>
      </c>
      <c r="B5" s="9">
        <v>3834</v>
      </c>
      <c r="C5" s="10">
        <v>6357</v>
      </c>
      <c r="D5" s="11">
        <f t="shared" si="0"/>
        <v>0.60311467673430863</v>
      </c>
      <c r="E5" s="9">
        <v>5340</v>
      </c>
      <c r="F5" s="10">
        <v>6357</v>
      </c>
      <c r="G5" s="11">
        <f t="shared" si="1"/>
        <v>0.84001887682869281</v>
      </c>
      <c r="H5" s="10">
        <v>5406</v>
      </c>
      <c r="I5" s="10">
        <v>6357</v>
      </c>
      <c r="J5" s="11">
        <f t="shared" si="2"/>
        <v>0.85040113260972161</v>
      </c>
      <c r="K5" s="10">
        <v>5692</v>
      </c>
      <c r="L5" s="10">
        <v>6357</v>
      </c>
      <c r="M5" s="11">
        <f t="shared" si="3"/>
        <v>0.89539090766084628</v>
      </c>
      <c r="N5" s="10">
        <v>5443</v>
      </c>
      <c r="O5" s="10">
        <v>6357</v>
      </c>
      <c r="P5" s="11">
        <f t="shared" si="4"/>
        <v>0.85622148812332866</v>
      </c>
      <c r="Q5" s="10">
        <v>5556</v>
      </c>
      <c r="R5" s="10">
        <v>6357</v>
      </c>
      <c r="S5" s="11">
        <f t="shared" si="5"/>
        <v>0.87399716847569608</v>
      </c>
      <c r="T5" s="10">
        <v>4547</v>
      </c>
      <c r="U5" s="10">
        <v>6357</v>
      </c>
      <c r="V5" s="11">
        <f t="shared" si="6"/>
        <v>0.71527450055057418</v>
      </c>
      <c r="W5" s="10">
        <v>4432</v>
      </c>
      <c r="X5" s="10">
        <v>6357</v>
      </c>
      <c r="Y5" s="11">
        <f t="shared" si="7"/>
        <v>0.69718420638666034</v>
      </c>
    </row>
    <row r="6" spans="1:25" x14ac:dyDescent="0.3">
      <c r="A6" s="9" t="s">
        <v>16</v>
      </c>
      <c r="B6" s="9">
        <v>16518</v>
      </c>
      <c r="C6" s="10">
        <v>22916</v>
      </c>
      <c r="D6" s="11">
        <f t="shared" si="0"/>
        <v>0.72080642345959156</v>
      </c>
      <c r="E6" s="9">
        <v>21081</v>
      </c>
      <c r="F6" s="10">
        <v>22916</v>
      </c>
      <c r="G6" s="11">
        <f t="shared" si="1"/>
        <v>0.91992494327107699</v>
      </c>
      <c r="H6" s="10">
        <v>20876</v>
      </c>
      <c r="I6" s="10">
        <v>22916</v>
      </c>
      <c r="J6" s="11">
        <f t="shared" si="2"/>
        <v>0.91097922848664692</v>
      </c>
      <c r="K6" s="10">
        <v>21399</v>
      </c>
      <c r="L6" s="10">
        <v>22916</v>
      </c>
      <c r="M6" s="11">
        <f t="shared" si="3"/>
        <v>0.93380171059521733</v>
      </c>
      <c r="N6" s="10">
        <v>21006</v>
      </c>
      <c r="O6" s="10">
        <v>22916</v>
      </c>
      <c r="P6" s="11">
        <f t="shared" si="4"/>
        <v>0.91665212078896841</v>
      </c>
      <c r="Q6" s="10">
        <v>21137</v>
      </c>
      <c r="R6" s="10">
        <v>22916</v>
      </c>
      <c r="S6" s="11">
        <f t="shared" si="5"/>
        <v>0.92236865072438468</v>
      </c>
      <c r="T6" s="10">
        <v>18460</v>
      </c>
      <c r="U6" s="10">
        <v>22916</v>
      </c>
      <c r="V6" s="11">
        <f t="shared" si="6"/>
        <v>0.80555070692965614</v>
      </c>
      <c r="W6" s="10">
        <v>18091</v>
      </c>
      <c r="X6" s="10">
        <v>22916</v>
      </c>
      <c r="Y6" s="11">
        <f t="shared" si="7"/>
        <v>0.78944842031768192</v>
      </c>
    </row>
    <row r="7" spans="1:25" x14ac:dyDescent="0.3">
      <c r="A7" s="9" t="s">
        <v>17</v>
      </c>
      <c r="B7" s="9">
        <v>892</v>
      </c>
      <c r="C7" s="10">
        <v>1458</v>
      </c>
      <c r="D7" s="11">
        <f t="shared" si="0"/>
        <v>0.61179698216735257</v>
      </c>
      <c r="E7" s="9">
        <v>1229</v>
      </c>
      <c r="F7" s="10">
        <v>1458</v>
      </c>
      <c r="G7" s="11">
        <f t="shared" si="1"/>
        <v>0.84293552812071326</v>
      </c>
      <c r="H7" s="10">
        <v>1211</v>
      </c>
      <c r="I7" s="10">
        <v>1458</v>
      </c>
      <c r="J7" s="11">
        <f t="shared" si="2"/>
        <v>0.83058984910836764</v>
      </c>
      <c r="K7" s="10">
        <v>1254</v>
      </c>
      <c r="L7" s="10">
        <v>1458</v>
      </c>
      <c r="M7" s="11">
        <f t="shared" si="3"/>
        <v>0.86008230452674894</v>
      </c>
      <c r="N7" s="10">
        <v>1217</v>
      </c>
      <c r="O7" s="10">
        <v>1458</v>
      </c>
      <c r="P7" s="11">
        <f t="shared" si="4"/>
        <v>0.83470507544581618</v>
      </c>
      <c r="Q7" s="10">
        <v>1232</v>
      </c>
      <c r="R7" s="10">
        <v>1458</v>
      </c>
      <c r="S7" s="11">
        <f t="shared" si="5"/>
        <v>0.84499314128943759</v>
      </c>
      <c r="T7" s="10">
        <v>1043</v>
      </c>
      <c r="U7" s="10">
        <v>1458</v>
      </c>
      <c r="V7" s="11">
        <f t="shared" si="6"/>
        <v>0.71536351165980794</v>
      </c>
      <c r="W7" s="10">
        <v>1017</v>
      </c>
      <c r="X7" s="10">
        <v>1458</v>
      </c>
      <c r="Y7" s="11">
        <f t="shared" si="7"/>
        <v>0.69753086419753085</v>
      </c>
    </row>
    <row r="8" spans="1:25" x14ac:dyDescent="0.3">
      <c r="A8" s="9" t="s">
        <v>18</v>
      </c>
      <c r="B8" s="9">
        <v>865</v>
      </c>
      <c r="C8" s="10">
        <v>1480</v>
      </c>
      <c r="D8" s="11">
        <f t="shared" si="0"/>
        <v>0.58445945945945943</v>
      </c>
      <c r="E8" s="9">
        <v>1265</v>
      </c>
      <c r="F8" s="10">
        <v>1480</v>
      </c>
      <c r="G8" s="11">
        <f t="shared" si="1"/>
        <v>0.85472972972972971</v>
      </c>
      <c r="H8" s="10">
        <v>1241</v>
      </c>
      <c r="I8" s="10">
        <v>1480</v>
      </c>
      <c r="J8" s="11">
        <f t="shared" si="2"/>
        <v>0.83851351351351355</v>
      </c>
      <c r="K8" s="10">
        <v>1303</v>
      </c>
      <c r="L8" s="10">
        <v>1480</v>
      </c>
      <c r="M8" s="11">
        <f t="shared" si="3"/>
        <v>0.88040540540540535</v>
      </c>
      <c r="N8" s="10">
        <v>1233</v>
      </c>
      <c r="O8" s="10">
        <v>1480</v>
      </c>
      <c r="P8" s="11">
        <f t="shared" si="4"/>
        <v>0.83310810810810809</v>
      </c>
      <c r="Q8" s="10">
        <v>1259</v>
      </c>
      <c r="R8" s="10">
        <v>1480</v>
      </c>
      <c r="S8" s="11">
        <f t="shared" si="5"/>
        <v>0.8506756756756757</v>
      </c>
      <c r="T8" s="10">
        <v>1014</v>
      </c>
      <c r="U8" s="10">
        <v>1480</v>
      </c>
      <c r="V8" s="11">
        <f t="shared" si="6"/>
        <v>0.68513513513513513</v>
      </c>
      <c r="W8" s="10">
        <v>1000</v>
      </c>
      <c r="X8" s="10">
        <v>1480</v>
      </c>
      <c r="Y8" s="11">
        <f t="shared" si="7"/>
        <v>0.67567567567567566</v>
      </c>
    </row>
    <row r="9" spans="1:25" x14ac:dyDescent="0.3">
      <c r="A9" s="9" t="s">
        <v>19</v>
      </c>
      <c r="B9" s="9">
        <v>6224</v>
      </c>
      <c r="C9" s="10">
        <v>9296</v>
      </c>
      <c r="D9" s="11">
        <f t="shared" si="0"/>
        <v>0.66953528399311535</v>
      </c>
      <c r="E9" s="9">
        <v>8229</v>
      </c>
      <c r="F9" s="10">
        <v>9296</v>
      </c>
      <c r="G9" s="11">
        <f t="shared" si="1"/>
        <v>0.88521944922547335</v>
      </c>
      <c r="H9" s="10">
        <v>8127</v>
      </c>
      <c r="I9" s="10">
        <v>9296</v>
      </c>
      <c r="J9" s="11">
        <f t="shared" si="2"/>
        <v>0.87424698795180722</v>
      </c>
      <c r="K9" s="10">
        <v>8186</v>
      </c>
      <c r="L9" s="10">
        <v>9296</v>
      </c>
      <c r="M9" s="11">
        <f t="shared" si="3"/>
        <v>0.88059380378657492</v>
      </c>
      <c r="N9" s="10">
        <v>8134</v>
      </c>
      <c r="O9" s="10">
        <v>9296</v>
      </c>
      <c r="P9" s="11">
        <f t="shared" si="4"/>
        <v>0.875</v>
      </c>
      <c r="Q9" s="10">
        <v>8141</v>
      </c>
      <c r="R9" s="10">
        <v>9296</v>
      </c>
      <c r="S9" s="11">
        <f t="shared" si="5"/>
        <v>0.87575301204819278</v>
      </c>
      <c r="T9" s="10">
        <v>7123</v>
      </c>
      <c r="U9" s="10">
        <v>9296</v>
      </c>
      <c r="V9" s="11">
        <f t="shared" si="6"/>
        <v>0.76624354561101549</v>
      </c>
      <c r="W9" s="10">
        <v>7001</v>
      </c>
      <c r="X9" s="10">
        <v>9296</v>
      </c>
      <c r="Y9" s="11">
        <f t="shared" si="7"/>
        <v>0.75311962134251287</v>
      </c>
    </row>
    <row r="10" spans="1:25" x14ac:dyDescent="0.3">
      <c r="A10" s="9" t="s">
        <v>20</v>
      </c>
      <c r="B10" s="9">
        <v>4908</v>
      </c>
      <c r="C10" s="10">
        <v>15869</v>
      </c>
      <c r="D10" s="11">
        <f t="shared" si="0"/>
        <v>0.30928224840884744</v>
      </c>
      <c r="E10" s="9">
        <v>8497</v>
      </c>
      <c r="F10" s="10">
        <v>15869</v>
      </c>
      <c r="G10" s="11">
        <f t="shared" si="1"/>
        <v>0.53544646795639295</v>
      </c>
      <c r="H10" s="10">
        <v>8156</v>
      </c>
      <c r="I10" s="10">
        <v>15869</v>
      </c>
      <c r="J10" s="11">
        <f t="shared" si="2"/>
        <v>0.51395803138193963</v>
      </c>
      <c r="K10" s="10">
        <v>8560</v>
      </c>
      <c r="L10" s="10">
        <v>15869</v>
      </c>
      <c r="M10" s="11">
        <f t="shared" si="3"/>
        <v>0.539416472367509</v>
      </c>
      <c r="N10" s="10">
        <v>8399</v>
      </c>
      <c r="O10" s="10">
        <v>15869</v>
      </c>
      <c r="P10" s="11">
        <f t="shared" si="4"/>
        <v>0.52927090553910139</v>
      </c>
      <c r="Q10" s="10">
        <v>8317</v>
      </c>
      <c r="R10" s="10">
        <v>15869</v>
      </c>
      <c r="S10" s="11">
        <f t="shared" si="5"/>
        <v>0.52410359821034724</v>
      </c>
      <c r="T10" s="10">
        <v>5993</v>
      </c>
      <c r="U10" s="10">
        <v>15869</v>
      </c>
      <c r="V10" s="11">
        <f t="shared" si="6"/>
        <v>0.37765454660028985</v>
      </c>
      <c r="W10" s="10">
        <v>6230</v>
      </c>
      <c r="X10" s="10">
        <v>15869</v>
      </c>
      <c r="Y10" s="11">
        <f t="shared" si="7"/>
        <v>0.3925893250992501</v>
      </c>
    </row>
    <row r="11" spans="1:25" x14ac:dyDescent="0.3">
      <c r="A11" s="5" t="s">
        <v>21</v>
      </c>
      <c r="B11" s="5">
        <v>42289</v>
      </c>
      <c r="C11" s="6">
        <v>64671</v>
      </c>
      <c r="D11" s="12">
        <f t="shared" si="0"/>
        <v>0.65390978955018475</v>
      </c>
      <c r="E11" s="5">
        <v>56161</v>
      </c>
      <c r="F11" s="6">
        <v>64671</v>
      </c>
      <c r="G11" s="12">
        <f t="shared" si="1"/>
        <v>0.8684108796833202</v>
      </c>
      <c r="H11" s="6">
        <v>54688</v>
      </c>
      <c r="I11" s="6">
        <v>64671</v>
      </c>
      <c r="J11" s="12">
        <f t="shared" si="2"/>
        <v>0.84563405544989256</v>
      </c>
      <c r="K11" s="6">
        <v>55047</v>
      </c>
      <c r="L11" s="6">
        <v>64671</v>
      </c>
      <c r="M11" s="12">
        <f>K11/L11</f>
        <v>0.85118522985573131</v>
      </c>
      <c r="N11" s="6">
        <v>55425</v>
      </c>
      <c r="O11" s="6">
        <v>64671</v>
      </c>
      <c r="P11" s="12">
        <f t="shared" si="4"/>
        <v>0.85703019900728306</v>
      </c>
      <c r="Q11" s="6">
        <v>55368</v>
      </c>
      <c r="R11" s="6">
        <v>64671</v>
      </c>
      <c r="S11" s="12">
        <f t="shared" si="5"/>
        <v>0.85614881477014426</v>
      </c>
      <c r="T11" s="6">
        <v>49314</v>
      </c>
      <c r="U11" s="6">
        <v>64671</v>
      </c>
      <c r="V11" s="12">
        <f t="shared" si="6"/>
        <v>0.76253653105719721</v>
      </c>
      <c r="W11" s="6">
        <v>47802</v>
      </c>
      <c r="X11" s="6">
        <v>64671</v>
      </c>
      <c r="Y11" s="12">
        <f t="shared" si="7"/>
        <v>0.73915665445099044</v>
      </c>
    </row>
    <row r="14" spans="1:25" x14ac:dyDescent="0.3">
      <c r="A14" s="1" t="s">
        <v>0</v>
      </c>
      <c r="B14" s="15" t="s">
        <v>1</v>
      </c>
      <c r="C14" s="16"/>
      <c r="D14" s="17"/>
      <c r="E14" s="15" t="s">
        <v>2</v>
      </c>
      <c r="F14" s="16"/>
      <c r="G14" s="17"/>
      <c r="H14" s="15" t="s">
        <v>3</v>
      </c>
      <c r="I14" s="16"/>
      <c r="J14" s="17"/>
      <c r="K14" s="15" t="s">
        <v>4</v>
      </c>
      <c r="L14" s="16"/>
      <c r="M14" s="17"/>
      <c r="N14" s="15" t="s">
        <v>5</v>
      </c>
      <c r="O14" s="16"/>
      <c r="P14" s="17"/>
      <c r="Q14" s="16" t="s">
        <v>6</v>
      </c>
      <c r="R14" s="16"/>
      <c r="S14" s="17"/>
      <c r="T14" s="15" t="s">
        <v>7</v>
      </c>
      <c r="U14" s="16"/>
      <c r="V14" s="17"/>
      <c r="W14" s="15" t="s">
        <v>8</v>
      </c>
      <c r="X14" s="16"/>
      <c r="Y14" s="17"/>
    </row>
    <row r="15" spans="1:25" x14ac:dyDescent="0.3">
      <c r="A15" s="4" t="s">
        <v>9</v>
      </c>
      <c r="B15" s="5" t="s">
        <v>10</v>
      </c>
      <c r="C15" s="6" t="s">
        <v>11</v>
      </c>
      <c r="D15" s="7" t="s">
        <v>12</v>
      </c>
      <c r="E15" s="5" t="s">
        <v>10</v>
      </c>
      <c r="F15" s="6" t="s">
        <v>11</v>
      </c>
      <c r="G15" s="7" t="s">
        <v>12</v>
      </c>
      <c r="H15" s="5" t="s">
        <v>10</v>
      </c>
      <c r="I15" s="6" t="s">
        <v>11</v>
      </c>
      <c r="J15" s="7" t="s">
        <v>12</v>
      </c>
      <c r="K15" s="5" t="s">
        <v>10</v>
      </c>
      <c r="L15" s="6" t="s">
        <v>11</v>
      </c>
      <c r="M15" s="7" t="s">
        <v>12</v>
      </c>
      <c r="N15" s="5" t="s">
        <v>10</v>
      </c>
      <c r="O15" s="6" t="s">
        <v>11</v>
      </c>
      <c r="P15" s="7" t="s">
        <v>12</v>
      </c>
      <c r="Q15" s="6" t="s">
        <v>10</v>
      </c>
      <c r="R15" s="6" t="s">
        <v>11</v>
      </c>
      <c r="S15" s="7" t="s">
        <v>12</v>
      </c>
      <c r="T15" s="5" t="s">
        <v>10</v>
      </c>
      <c r="U15" s="6" t="s">
        <v>11</v>
      </c>
      <c r="V15" s="7" t="s">
        <v>12</v>
      </c>
      <c r="W15" s="5" t="s">
        <v>10</v>
      </c>
      <c r="X15" s="6" t="s">
        <v>11</v>
      </c>
      <c r="Y15" s="7" t="s">
        <v>12</v>
      </c>
    </row>
    <row r="16" spans="1:25" x14ac:dyDescent="0.3">
      <c r="A16" s="2" t="s">
        <v>13</v>
      </c>
      <c r="B16" s="2">
        <v>1453</v>
      </c>
      <c r="C16" s="3">
        <v>2577</v>
      </c>
      <c r="D16" s="8">
        <f>B16/C16</f>
        <v>0.56383391540551031</v>
      </c>
      <c r="E16" s="2">
        <v>2181</v>
      </c>
      <c r="F16" s="3">
        <v>2577</v>
      </c>
      <c r="G16" s="8">
        <f>E16/F16</f>
        <v>0.84633294528521541</v>
      </c>
      <c r="H16" s="3">
        <v>2150</v>
      </c>
      <c r="I16" s="3">
        <v>2577</v>
      </c>
      <c r="J16" s="8">
        <f>H16/I16</f>
        <v>0.83430345362824987</v>
      </c>
      <c r="K16" s="3">
        <v>2248</v>
      </c>
      <c r="L16" s="3">
        <v>2577</v>
      </c>
      <c r="M16" s="8">
        <f>K16/L16</f>
        <v>0.87233216918897938</v>
      </c>
      <c r="N16" s="3">
        <v>2104</v>
      </c>
      <c r="O16" s="3">
        <v>2577</v>
      </c>
      <c r="P16" s="8">
        <f>N16/O16</f>
        <v>0.816453240201785</v>
      </c>
      <c r="Q16" s="3">
        <v>2160</v>
      </c>
      <c r="R16" s="3">
        <v>2577</v>
      </c>
      <c r="S16" s="8">
        <f>Q16/R16</f>
        <v>0.8381839348079162</v>
      </c>
      <c r="T16" s="3">
        <v>1747</v>
      </c>
      <c r="U16" s="3">
        <v>2577</v>
      </c>
      <c r="V16" s="8">
        <f>T16/U16</f>
        <v>0.67792006208769884</v>
      </c>
      <c r="W16" s="3">
        <v>1669</v>
      </c>
      <c r="X16" s="3">
        <v>2577</v>
      </c>
      <c r="Y16" s="8">
        <f>W16/X16</f>
        <v>0.64765230888630188</v>
      </c>
    </row>
    <row r="17" spans="1:25" x14ac:dyDescent="0.3">
      <c r="A17" s="9" t="s">
        <v>14</v>
      </c>
      <c r="B17" s="9">
        <v>7473</v>
      </c>
      <c r="C17" s="10">
        <v>9481</v>
      </c>
      <c r="D17" s="11">
        <f t="shared" ref="D17:D24" si="8">B17/C17</f>
        <v>0.78820799493724292</v>
      </c>
      <c r="E17" s="9">
        <v>8917</v>
      </c>
      <c r="F17" s="10">
        <v>9481</v>
      </c>
      <c r="G17" s="11">
        <f t="shared" ref="G17:G24" si="9">E17/F17</f>
        <v>0.94051260415567983</v>
      </c>
      <c r="H17" s="10">
        <v>8845</v>
      </c>
      <c r="I17" s="10">
        <v>9481</v>
      </c>
      <c r="J17" s="11">
        <f t="shared" ref="J17:J24" si="10">H17/I17</f>
        <v>0.93291846851597937</v>
      </c>
      <c r="K17" s="10">
        <v>8957</v>
      </c>
      <c r="L17" s="10">
        <v>9481</v>
      </c>
      <c r="M17" s="11">
        <f t="shared" ref="M17:M23" si="11">K17/L17</f>
        <v>0.94473156839995776</v>
      </c>
      <c r="N17" s="10">
        <v>8886</v>
      </c>
      <c r="O17" s="10">
        <v>9481</v>
      </c>
      <c r="P17" s="11">
        <f t="shared" ref="P17:P24" si="12">N17/O17</f>
        <v>0.93724290686636436</v>
      </c>
      <c r="Q17" s="10">
        <v>8934</v>
      </c>
      <c r="R17" s="10">
        <v>9481</v>
      </c>
      <c r="S17" s="11">
        <f t="shared" ref="S17:S24" si="13">Q17/R17</f>
        <v>0.942305663959498</v>
      </c>
      <c r="T17" s="10">
        <v>8267</v>
      </c>
      <c r="U17" s="10">
        <v>9481</v>
      </c>
      <c r="V17" s="11">
        <f t="shared" ref="V17:V24" si="14">T17/U17</f>
        <v>0.87195443518616178</v>
      </c>
      <c r="W17" s="10">
        <v>7995</v>
      </c>
      <c r="X17" s="10">
        <v>9481</v>
      </c>
      <c r="Y17" s="11">
        <f t="shared" ref="Y17:Y24" si="15">W17/X17</f>
        <v>0.84326547832507115</v>
      </c>
    </row>
    <row r="18" spans="1:25" x14ac:dyDescent="0.3">
      <c r="A18" s="9" t="s">
        <v>15</v>
      </c>
      <c r="B18" s="9">
        <v>3866</v>
      </c>
      <c r="C18" s="10">
        <v>6438</v>
      </c>
      <c r="D18" s="11">
        <f t="shared" si="8"/>
        <v>0.60049704877291088</v>
      </c>
      <c r="E18" s="9">
        <v>5336</v>
      </c>
      <c r="F18" s="10">
        <v>6438</v>
      </c>
      <c r="G18" s="11">
        <f t="shared" si="9"/>
        <v>0.8288288288288288</v>
      </c>
      <c r="H18" s="10">
        <v>5383</v>
      </c>
      <c r="I18" s="10">
        <v>6438</v>
      </c>
      <c r="J18" s="11">
        <f t="shared" si="10"/>
        <v>0.83612923268095685</v>
      </c>
      <c r="K18" s="10">
        <v>5732</v>
      </c>
      <c r="L18" s="10">
        <v>6438</v>
      </c>
      <c r="M18" s="11">
        <f t="shared" si="11"/>
        <v>0.8903386144765455</v>
      </c>
      <c r="N18" s="10">
        <v>5499</v>
      </c>
      <c r="O18" s="10">
        <v>6438</v>
      </c>
      <c r="P18" s="11">
        <f t="shared" si="12"/>
        <v>0.85414725069897479</v>
      </c>
      <c r="Q18" s="10">
        <v>5593</v>
      </c>
      <c r="R18" s="10">
        <v>6438</v>
      </c>
      <c r="S18" s="11">
        <f t="shared" si="13"/>
        <v>0.86874805840323077</v>
      </c>
      <c r="T18" s="10">
        <v>4517</v>
      </c>
      <c r="U18" s="10">
        <v>6438</v>
      </c>
      <c r="V18" s="11">
        <f t="shared" si="14"/>
        <v>0.70161540851196025</v>
      </c>
      <c r="W18" s="10">
        <v>4470</v>
      </c>
      <c r="X18" s="10">
        <v>6438</v>
      </c>
      <c r="Y18" s="11">
        <f t="shared" si="15"/>
        <v>0.6943150046598322</v>
      </c>
    </row>
    <row r="19" spans="1:25" x14ac:dyDescent="0.3">
      <c r="A19" s="9" t="s">
        <v>16</v>
      </c>
      <c r="B19" s="9">
        <v>16700</v>
      </c>
      <c r="C19" s="10">
        <v>22994</v>
      </c>
      <c r="D19" s="11">
        <f t="shared" si="8"/>
        <v>0.72627641993563541</v>
      </c>
      <c r="E19" s="9">
        <v>21082</v>
      </c>
      <c r="F19" s="10">
        <v>22994</v>
      </c>
      <c r="G19" s="11">
        <f t="shared" si="9"/>
        <v>0.91684787335826734</v>
      </c>
      <c r="H19" s="10">
        <v>20885</v>
      </c>
      <c r="I19" s="10">
        <v>22994</v>
      </c>
      <c r="J19" s="11">
        <f t="shared" si="10"/>
        <v>0.90828042097938588</v>
      </c>
      <c r="K19" s="10">
        <v>21416</v>
      </c>
      <c r="L19" s="10">
        <v>22994</v>
      </c>
      <c r="M19" s="11">
        <f t="shared" si="11"/>
        <v>0.93137340175698013</v>
      </c>
      <c r="N19" s="10">
        <v>21058</v>
      </c>
      <c r="O19" s="10">
        <v>22994</v>
      </c>
      <c r="P19" s="11">
        <f t="shared" si="12"/>
        <v>0.91580412281464729</v>
      </c>
      <c r="Q19" s="10">
        <v>21194</v>
      </c>
      <c r="R19" s="10">
        <v>22994</v>
      </c>
      <c r="S19" s="11">
        <f t="shared" si="13"/>
        <v>0.92171870922849441</v>
      </c>
      <c r="T19" s="10">
        <v>18615</v>
      </c>
      <c r="U19" s="10">
        <v>22994</v>
      </c>
      <c r="V19" s="11">
        <f t="shared" si="14"/>
        <v>0.80955901539532049</v>
      </c>
      <c r="W19" s="10">
        <v>18190</v>
      </c>
      <c r="X19" s="10">
        <v>22994</v>
      </c>
      <c r="Y19" s="11">
        <f t="shared" si="15"/>
        <v>0.79107593285204836</v>
      </c>
    </row>
    <row r="20" spans="1:25" x14ac:dyDescent="0.3">
      <c r="A20" s="9" t="s">
        <v>17</v>
      </c>
      <c r="B20" s="9">
        <v>934</v>
      </c>
      <c r="C20" s="10">
        <v>1471</v>
      </c>
      <c r="D20" s="11">
        <f t="shared" si="8"/>
        <v>0.63494221617946978</v>
      </c>
      <c r="E20" s="9">
        <v>1241</v>
      </c>
      <c r="F20" s="10">
        <v>1471</v>
      </c>
      <c r="G20" s="11">
        <f t="shared" si="9"/>
        <v>0.84364377974167237</v>
      </c>
      <c r="H20" s="10">
        <v>1233</v>
      </c>
      <c r="I20" s="10">
        <v>1471</v>
      </c>
      <c r="J20" s="11">
        <f t="shared" si="10"/>
        <v>0.83820530251529568</v>
      </c>
      <c r="K20" s="10">
        <v>1264</v>
      </c>
      <c r="L20" s="10">
        <v>1471</v>
      </c>
      <c r="M20" s="11">
        <f t="shared" si="11"/>
        <v>0.85927940176750506</v>
      </c>
      <c r="N20" s="10">
        <v>1238</v>
      </c>
      <c r="O20" s="10">
        <v>1471</v>
      </c>
      <c r="P20" s="11">
        <f t="shared" si="12"/>
        <v>0.84160435078178109</v>
      </c>
      <c r="Q20" s="10">
        <v>1254</v>
      </c>
      <c r="R20" s="10">
        <v>1471</v>
      </c>
      <c r="S20" s="11">
        <f t="shared" si="13"/>
        <v>0.85248130523453436</v>
      </c>
      <c r="T20" s="10">
        <v>1077</v>
      </c>
      <c r="U20" s="10">
        <v>1471</v>
      </c>
      <c r="V20" s="11">
        <f t="shared" si="14"/>
        <v>0.73215499660095174</v>
      </c>
      <c r="W20" s="10">
        <v>1044</v>
      </c>
      <c r="X20" s="10">
        <v>1471</v>
      </c>
      <c r="Y20" s="11">
        <f t="shared" si="15"/>
        <v>0.70972127804214824</v>
      </c>
    </row>
    <row r="21" spans="1:25" x14ac:dyDescent="0.3">
      <c r="A21" s="9" t="s">
        <v>18</v>
      </c>
      <c r="B21" s="9">
        <v>856</v>
      </c>
      <c r="C21" s="10">
        <v>1519</v>
      </c>
      <c r="D21" s="11">
        <f t="shared" si="8"/>
        <v>0.56352863726135616</v>
      </c>
      <c r="E21" s="9">
        <v>1278</v>
      </c>
      <c r="F21" s="10">
        <v>1519</v>
      </c>
      <c r="G21" s="11">
        <f t="shared" si="9"/>
        <v>0.84134298880842662</v>
      </c>
      <c r="H21" s="10">
        <v>1261</v>
      </c>
      <c r="I21" s="10">
        <v>1519</v>
      </c>
      <c r="J21" s="11">
        <f t="shared" si="10"/>
        <v>0.83015141540487158</v>
      </c>
      <c r="K21" s="10">
        <v>1333</v>
      </c>
      <c r="L21" s="10">
        <v>1519</v>
      </c>
      <c r="M21" s="11">
        <f t="shared" si="11"/>
        <v>0.87755102040816324</v>
      </c>
      <c r="N21" s="10">
        <v>1258</v>
      </c>
      <c r="O21" s="10">
        <v>1519</v>
      </c>
      <c r="P21" s="11">
        <f t="shared" si="12"/>
        <v>0.82817643186306777</v>
      </c>
      <c r="Q21" s="10">
        <v>1294</v>
      </c>
      <c r="R21" s="10">
        <v>1519</v>
      </c>
      <c r="S21" s="11">
        <f t="shared" si="13"/>
        <v>0.8518762343647136</v>
      </c>
      <c r="T21" s="10">
        <v>1010</v>
      </c>
      <c r="U21" s="10">
        <v>1519</v>
      </c>
      <c r="V21" s="11">
        <f t="shared" si="14"/>
        <v>0.66491112574061884</v>
      </c>
      <c r="W21" s="10">
        <v>984</v>
      </c>
      <c r="X21" s="10">
        <v>1519</v>
      </c>
      <c r="Y21" s="11">
        <f t="shared" si="15"/>
        <v>0.64779460171165237</v>
      </c>
    </row>
    <row r="22" spans="1:25" x14ac:dyDescent="0.3">
      <c r="A22" s="9" t="s">
        <v>19</v>
      </c>
      <c r="B22" s="9">
        <v>6599</v>
      </c>
      <c r="C22" s="10">
        <v>9822</v>
      </c>
      <c r="D22" s="11">
        <f t="shared" si="8"/>
        <v>0.67185909183465686</v>
      </c>
      <c r="E22" s="9">
        <v>8582</v>
      </c>
      <c r="F22" s="10">
        <v>9822</v>
      </c>
      <c r="G22" s="11">
        <f t="shared" si="9"/>
        <v>0.87375279983710041</v>
      </c>
      <c r="H22" s="10">
        <v>8513</v>
      </c>
      <c r="I22" s="10">
        <v>9822</v>
      </c>
      <c r="J22" s="11">
        <f t="shared" si="10"/>
        <v>0.8667277540215842</v>
      </c>
      <c r="K22" s="10">
        <v>8618</v>
      </c>
      <c r="L22" s="10">
        <v>9822</v>
      </c>
      <c r="M22" s="11">
        <f t="shared" si="11"/>
        <v>0.87741804113215227</v>
      </c>
      <c r="N22" s="10">
        <v>8578</v>
      </c>
      <c r="O22" s="10">
        <v>9822</v>
      </c>
      <c r="P22" s="11">
        <f t="shared" si="12"/>
        <v>0.87334555080431686</v>
      </c>
      <c r="Q22" s="10">
        <v>8584</v>
      </c>
      <c r="R22" s="10">
        <v>9822</v>
      </c>
      <c r="S22" s="11">
        <f t="shared" si="13"/>
        <v>0.87395642435349219</v>
      </c>
      <c r="T22" s="10">
        <v>7506</v>
      </c>
      <c r="U22" s="10">
        <v>9822</v>
      </c>
      <c r="V22" s="11">
        <f t="shared" si="14"/>
        <v>0.76420281001832624</v>
      </c>
      <c r="W22" s="10">
        <v>7369</v>
      </c>
      <c r="X22" s="10">
        <v>9822</v>
      </c>
      <c r="Y22" s="11">
        <f t="shared" si="15"/>
        <v>0.75025453064548975</v>
      </c>
    </row>
    <row r="23" spans="1:25" x14ac:dyDescent="0.3">
      <c r="A23" s="9" t="s">
        <v>20</v>
      </c>
      <c r="B23" s="9">
        <v>5061</v>
      </c>
      <c r="C23" s="10">
        <v>15792</v>
      </c>
      <c r="D23" s="11">
        <f t="shared" si="8"/>
        <v>0.32047872340425532</v>
      </c>
      <c r="E23" s="9">
        <v>8654</v>
      </c>
      <c r="F23" s="10">
        <v>15792</v>
      </c>
      <c r="G23" s="11">
        <f t="shared" si="9"/>
        <v>0.54799898682877402</v>
      </c>
      <c r="H23" s="10">
        <v>8410</v>
      </c>
      <c r="I23" s="10">
        <v>15792</v>
      </c>
      <c r="J23" s="11">
        <f t="shared" si="10"/>
        <v>0.53254812563323206</v>
      </c>
      <c r="K23" s="10">
        <v>8677</v>
      </c>
      <c r="L23" s="10">
        <v>15792</v>
      </c>
      <c r="M23" s="11">
        <f t="shared" si="11"/>
        <v>0.54945542046605877</v>
      </c>
      <c r="N23" s="10">
        <v>8619</v>
      </c>
      <c r="O23" s="10">
        <v>15792</v>
      </c>
      <c r="P23" s="11">
        <f t="shared" si="12"/>
        <v>0.54578267477203646</v>
      </c>
      <c r="Q23" s="10">
        <v>8452</v>
      </c>
      <c r="R23" s="10">
        <v>15792</v>
      </c>
      <c r="S23" s="11">
        <f t="shared" si="13"/>
        <v>0.53520770010131713</v>
      </c>
      <c r="T23" s="10">
        <v>6163</v>
      </c>
      <c r="U23" s="10">
        <v>15792</v>
      </c>
      <c r="V23" s="11">
        <f t="shared" si="14"/>
        <v>0.39026089159067884</v>
      </c>
      <c r="W23" s="10">
        <v>6442</v>
      </c>
      <c r="X23" s="10">
        <v>15792</v>
      </c>
      <c r="Y23" s="11">
        <f t="shared" si="15"/>
        <v>0.40792806484295846</v>
      </c>
    </row>
    <row r="24" spans="1:25" x14ac:dyDescent="0.3">
      <c r="A24" s="5" t="s">
        <v>21</v>
      </c>
      <c r="B24" s="5">
        <v>42575</v>
      </c>
      <c r="C24" s="6">
        <v>64163</v>
      </c>
      <c r="D24" s="12">
        <f t="shared" si="8"/>
        <v>0.66354441032994094</v>
      </c>
      <c r="E24" s="5">
        <v>55497</v>
      </c>
      <c r="F24" s="6">
        <v>64163</v>
      </c>
      <c r="G24" s="12">
        <f t="shared" si="9"/>
        <v>0.86493773670183749</v>
      </c>
      <c r="H24" s="6">
        <v>54323</v>
      </c>
      <c r="I24" s="6">
        <v>64163</v>
      </c>
      <c r="J24" s="12">
        <f t="shared" si="10"/>
        <v>0.84664058725433666</v>
      </c>
      <c r="K24" s="6">
        <v>54682</v>
      </c>
      <c r="L24" s="6">
        <v>64163</v>
      </c>
      <c r="M24" s="12">
        <f>K24/L24</f>
        <v>0.8522357121705656</v>
      </c>
      <c r="N24" s="6">
        <v>55170</v>
      </c>
      <c r="O24" s="6">
        <v>64163</v>
      </c>
      <c r="P24" s="12">
        <f t="shared" si="12"/>
        <v>0.85984134158315539</v>
      </c>
      <c r="Q24" s="6">
        <v>55176</v>
      </c>
      <c r="R24" s="6">
        <v>64163</v>
      </c>
      <c r="S24" s="12">
        <f t="shared" si="13"/>
        <v>0.85993485342019549</v>
      </c>
      <c r="T24" s="6">
        <v>49182</v>
      </c>
      <c r="U24" s="6">
        <v>64163</v>
      </c>
      <c r="V24" s="12">
        <f t="shared" si="14"/>
        <v>0.76651652821719685</v>
      </c>
      <c r="W24" s="6">
        <v>47778</v>
      </c>
      <c r="X24" s="6">
        <v>64163</v>
      </c>
      <c r="Y24" s="12">
        <f t="shared" si="15"/>
        <v>0.74463475834982773</v>
      </c>
    </row>
    <row r="27" spans="1:25" x14ac:dyDescent="0.3">
      <c r="A27" s="1" t="s">
        <v>44</v>
      </c>
      <c r="B27" s="15" t="s">
        <v>1</v>
      </c>
      <c r="C27" s="16"/>
      <c r="D27" s="17"/>
      <c r="E27" s="15" t="s">
        <v>2</v>
      </c>
      <c r="F27" s="16"/>
      <c r="G27" s="17"/>
      <c r="H27" s="15" t="s">
        <v>3</v>
      </c>
      <c r="I27" s="16"/>
      <c r="J27" s="17"/>
      <c r="K27" s="15" t="s">
        <v>4</v>
      </c>
      <c r="L27" s="16"/>
      <c r="M27" s="17"/>
      <c r="N27" s="15" t="s">
        <v>5</v>
      </c>
      <c r="O27" s="16"/>
      <c r="P27" s="17"/>
      <c r="Q27" s="16" t="s">
        <v>6</v>
      </c>
      <c r="R27" s="16"/>
      <c r="S27" s="17"/>
      <c r="T27" s="15" t="s">
        <v>7</v>
      </c>
      <c r="U27" s="16"/>
      <c r="V27" s="17"/>
      <c r="W27" s="15" t="s">
        <v>8</v>
      </c>
      <c r="X27" s="16"/>
      <c r="Y27" s="17"/>
    </row>
    <row r="28" spans="1:25" x14ac:dyDescent="0.3">
      <c r="A28" s="4" t="s">
        <v>9</v>
      </c>
      <c r="B28" s="5" t="s">
        <v>10</v>
      </c>
      <c r="C28" s="6" t="s">
        <v>11</v>
      </c>
      <c r="D28" s="7" t="s">
        <v>12</v>
      </c>
      <c r="E28" s="5" t="s">
        <v>10</v>
      </c>
      <c r="F28" s="6" t="s">
        <v>11</v>
      </c>
      <c r="G28" s="7" t="s">
        <v>12</v>
      </c>
      <c r="H28" s="5" t="s">
        <v>10</v>
      </c>
      <c r="I28" s="6" t="s">
        <v>11</v>
      </c>
      <c r="J28" s="7" t="s">
        <v>12</v>
      </c>
      <c r="K28" s="5" t="s">
        <v>10</v>
      </c>
      <c r="L28" s="6" t="s">
        <v>11</v>
      </c>
      <c r="M28" s="7" t="s">
        <v>12</v>
      </c>
      <c r="N28" s="5" t="s">
        <v>10</v>
      </c>
      <c r="O28" s="6" t="s">
        <v>11</v>
      </c>
      <c r="P28" s="7" t="s">
        <v>12</v>
      </c>
      <c r="Q28" s="6" t="s">
        <v>10</v>
      </c>
      <c r="R28" s="6" t="s">
        <v>11</v>
      </c>
      <c r="S28" s="7" t="s">
        <v>12</v>
      </c>
      <c r="T28" s="5" t="s">
        <v>10</v>
      </c>
      <c r="U28" s="6" t="s">
        <v>11</v>
      </c>
      <c r="V28" s="7" t="s">
        <v>12</v>
      </c>
      <c r="W28" s="5" t="s">
        <v>10</v>
      </c>
      <c r="X28" s="6" t="s">
        <v>11</v>
      </c>
      <c r="Y28" s="7" t="s">
        <v>12</v>
      </c>
    </row>
    <row r="29" spans="1:25" x14ac:dyDescent="0.3">
      <c r="A29" s="2" t="s">
        <v>13</v>
      </c>
      <c r="B29" s="2">
        <v>1486</v>
      </c>
      <c r="C29" s="3">
        <v>2560</v>
      </c>
      <c r="D29" s="8">
        <f>B29/C29</f>
        <v>0.58046874999999998</v>
      </c>
      <c r="E29" s="2">
        <v>2200</v>
      </c>
      <c r="F29" s="3">
        <v>2560</v>
      </c>
      <c r="G29" s="8">
        <f>E29/F29</f>
        <v>0.859375</v>
      </c>
      <c r="H29" s="3">
        <v>2167</v>
      </c>
      <c r="I29" s="3">
        <v>2560</v>
      </c>
      <c r="J29" s="8">
        <f>H29/I29</f>
        <v>0.84648437499999996</v>
      </c>
      <c r="K29" s="3">
        <v>2239</v>
      </c>
      <c r="L29" s="3">
        <v>2560</v>
      </c>
      <c r="M29" s="8">
        <f>K29/L29</f>
        <v>0.87460937500000002</v>
      </c>
      <c r="N29" s="3">
        <v>2099</v>
      </c>
      <c r="O29" s="3">
        <v>2560</v>
      </c>
      <c r="P29" s="8">
        <f>N29/O29</f>
        <v>0.81992187500000002</v>
      </c>
      <c r="Q29" s="3">
        <v>2159</v>
      </c>
      <c r="R29" s="3">
        <v>2560</v>
      </c>
      <c r="S29" s="8">
        <f>Q29/R29</f>
        <v>0.84335937500000002</v>
      </c>
      <c r="T29" s="3">
        <v>1754</v>
      </c>
      <c r="U29" s="3">
        <v>2560</v>
      </c>
      <c r="V29" s="8">
        <f>T29/U29</f>
        <v>0.68515625000000002</v>
      </c>
      <c r="W29" s="3">
        <v>1676</v>
      </c>
      <c r="X29" s="3">
        <v>2560</v>
      </c>
      <c r="Y29" s="8">
        <f>W29/X29</f>
        <v>0.65468749999999998</v>
      </c>
    </row>
    <row r="30" spans="1:25" x14ac:dyDescent="0.3">
      <c r="A30" s="9" t="s">
        <v>14</v>
      </c>
      <c r="B30" s="9">
        <v>7935</v>
      </c>
      <c r="C30" s="10">
        <v>10025</v>
      </c>
      <c r="D30" s="11">
        <f t="shared" ref="D30:D37" si="16">B30/C30</f>
        <v>0.79152119700748125</v>
      </c>
      <c r="E30" s="9">
        <v>9373</v>
      </c>
      <c r="F30" s="10">
        <v>10025</v>
      </c>
      <c r="G30" s="11">
        <f t="shared" ref="G30:G37" si="17">E30/F30</f>
        <v>0.93496259351620947</v>
      </c>
      <c r="H30" s="10">
        <v>9318</v>
      </c>
      <c r="I30" s="10">
        <v>10025</v>
      </c>
      <c r="J30" s="11">
        <f t="shared" ref="J30:J37" si="18">H30/I30</f>
        <v>0.9294763092269327</v>
      </c>
      <c r="K30" s="10">
        <v>9439</v>
      </c>
      <c r="L30" s="10">
        <v>10025</v>
      </c>
      <c r="M30" s="11">
        <f t="shared" ref="M30:M36" si="19">K30/L30</f>
        <v>0.94154613466334169</v>
      </c>
      <c r="N30" s="10">
        <v>9367</v>
      </c>
      <c r="O30" s="10">
        <v>10025</v>
      </c>
      <c r="P30" s="11">
        <f t="shared" ref="P30:P37" si="20">N30/O30</f>
        <v>0.93436408977556107</v>
      </c>
      <c r="Q30" s="10">
        <v>9398</v>
      </c>
      <c r="R30" s="10">
        <v>10025</v>
      </c>
      <c r="S30" s="11">
        <f t="shared" ref="S30:S37" si="21">Q30/R30</f>
        <v>0.93745635910224434</v>
      </c>
      <c r="T30" s="10">
        <v>8742</v>
      </c>
      <c r="U30" s="10">
        <v>10025</v>
      </c>
      <c r="V30" s="11">
        <f t="shared" ref="V30:V37" si="22">T30/U30</f>
        <v>0.87201995012468825</v>
      </c>
      <c r="W30" s="10">
        <v>8457</v>
      </c>
      <c r="X30" s="10">
        <v>10025</v>
      </c>
      <c r="Y30" s="11">
        <f t="shared" ref="Y30:Y37" si="23">W30/X30</f>
        <v>0.84359102244389028</v>
      </c>
    </row>
    <row r="31" spans="1:25" x14ac:dyDescent="0.3">
      <c r="A31" s="9" t="s">
        <v>15</v>
      </c>
      <c r="B31" s="9">
        <v>3907</v>
      </c>
      <c r="C31" s="10">
        <v>6566</v>
      </c>
      <c r="D31" s="11">
        <f t="shared" si="16"/>
        <v>0.59503502893694793</v>
      </c>
      <c r="E31" s="9">
        <v>5405</v>
      </c>
      <c r="F31" s="10">
        <v>6566</v>
      </c>
      <c r="G31" s="11">
        <f t="shared" si="17"/>
        <v>0.8231800182759671</v>
      </c>
      <c r="H31" s="10">
        <v>5458</v>
      </c>
      <c r="I31" s="10">
        <v>6566</v>
      </c>
      <c r="J31" s="11">
        <f t="shared" si="18"/>
        <v>0.83125190374657321</v>
      </c>
      <c r="K31" s="10">
        <v>5764</v>
      </c>
      <c r="L31" s="10">
        <v>6566</v>
      </c>
      <c r="M31" s="11">
        <f t="shared" si="19"/>
        <v>0.87785561985988425</v>
      </c>
      <c r="N31" s="10">
        <v>5532</v>
      </c>
      <c r="O31" s="10">
        <v>6566</v>
      </c>
      <c r="P31" s="11">
        <f t="shared" si="20"/>
        <v>0.84252208346024982</v>
      </c>
      <c r="Q31" s="10">
        <v>5640</v>
      </c>
      <c r="R31" s="10">
        <v>6566</v>
      </c>
      <c r="S31" s="11">
        <f t="shared" si="21"/>
        <v>0.85897045385318305</v>
      </c>
      <c r="T31" s="10">
        <v>4567</v>
      </c>
      <c r="U31" s="10">
        <v>6566</v>
      </c>
      <c r="V31" s="11">
        <f t="shared" si="22"/>
        <v>0.6955528480048736</v>
      </c>
      <c r="W31" s="10">
        <v>4502</v>
      </c>
      <c r="X31" s="10">
        <v>6566</v>
      </c>
      <c r="Y31" s="11">
        <f t="shared" si="23"/>
        <v>0.68565336582394154</v>
      </c>
    </row>
    <row r="32" spans="1:25" x14ac:dyDescent="0.3">
      <c r="A32" s="9" t="s">
        <v>16</v>
      </c>
      <c r="B32" s="9">
        <v>17219</v>
      </c>
      <c r="C32" s="10">
        <v>23763</v>
      </c>
      <c r="D32" s="11">
        <f t="shared" si="16"/>
        <v>0.72461389555190847</v>
      </c>
      <c r="E32" s="9">
        <v>21687</v>
      </c>
      <c r="F32" s="10">
        <v>23763</v>
      </c>
      <c r="G32" s="11">
        <f t="shared" si="17"/>
        <v>0.91263729327105159</v>
      </c>
      <c r="H32" s="10">
        <v>21498</v>
      </c>
      <c r="I32" s="10">
        <v>23763</v>
      </c>
      <c r="J32" s="11">
        <f t="shared" si="18"/>
        <v>0.90468375205150864</v>
      </c>
      <c r="K32" s="10">
        <v>21964</v>
      </c>
      <c r="L32" s="10">
        <v>23763</v>
      </c>
      <c r="M32" s="11">
        <f t="shared" si="19"/>
        <v>0.92429407061397972</v>
      </c>
      <c r="N32" s="10">
        <v>21569</v>
      </c>
      <c r="O32" s="10">
        <v>23763</v>
      </c>
      <c r="P32" s="11">
        <f t="shared" si="20"/>
        <v>0.90767159028742161</v>
      </c>
      <c r="Q32" s="10">
        <v>21740</v>
      </c>
      <c r="R32" s="10">
        <v>23763</v>
      </c>
      <c r="S32" s="11">
        <f t="shared" si="21"/>
        <v>0.9148676513908176</v>
      </c>
      <c r="T32" s="10">
        <v>19043</v>
      </c>
      <c r="U32" s="10">
        <v>23763</v>
      </c>
      <c r="V32" s="11">
        <f t="shared" si="22"/>
        <v>0.80137188065479947</v>
      </c>
      <c r="W32" s="10">
        <v>18720</v>
      </c>
      <c r="X32" s="10">
        <v>23763</v>
      </c>
      <c r="Y32" s="11">
        <f t="shared" si="23"/>
        <v>0.7877793207928292</v>
      </c>
    </row>
    <row r="33" spans="1:25" x14ac:dyDescent="0.3">
      <c r="A33" s="9" t="s">
        <v>17</v>
      </c>
      <c r="B33" s="9">
        <v>974</v>
      </c>
      <c r="C33" s="10">
        <v>1542</v>
      </c>
      <c r="D33" s="11">
        <f t="shared" si="16"/>
        <v>0.63164721141374836</v>
      </c>
      <c r="E33" s="9">
        <v>1295</v>
      </c>
      <c r="F33" s="10">
        <v>1542</v>
      </c>
      <c r="G33" s="11">
        <f t="shared" si="17"/>
        <v>0.83981841763942933</v>
      </c>
      <c r="H33" s="10">
        <v>1279</v>
      </c>
      <c r="I33" s="10">
        <v>1542</v>
      </c>
      <c r="J33" s="11">
        <f t="shared" si="18"/>
        <v>0.8294422827496758</v>
      </c>
      <c r="K33" s="10">
        <v>1323</v>
      </c>
      <c r="L33" s="10">
        <v>1542</v>
      </c>
      <c r="M33" s="11">
        <f t="shared" si="19"/>
        <v>0.857976653696498</v>
      </c>
      <c r="N33" s="10">
        <v>1285</v>
      </c>
      <c r="O33" s="10">
        <v>1542</v>
      </c>
      <c r="P33" s="11">
        <f t="shared" si="20"/>
        <v>0.83333333333333337</v>
      </c>
      <c r="Q33" s="10">
        <v>1295</v>
      </c>
      <c r="R33" s="10">
        <v>1542</v>
      </c>
      <c r="S33" s="11">
        <f t="shared" si="21"/>
        <v>0.83981841763942933</v>
      </c>
      <c r="T33" s="10">
        <v>1090</v>
      </c>
      <c r="U33" s="10">
        <v>1542</v>
      </c>
      <c r="V33" s="11">
        <f t="shared" si="22"/>
        <v>0.70687418936446178</v>
      </c>
      <c r="W33" s="10">
        <v>1081</v>
      </c>
      <c r="X33" s="10">
        <v>1542</v>
      </c>
      <c r="Y33" s="11">
        <f t="shared" si="23"/>
        <v>0.70103761348897531</v>
      </c>
    </row>
    <row r="34" spans="1:25" x14ac:dyDescent="0.3">
      <c r="A34" s="9" t="s">
        <v>18</v>
      </c>
      <c r="B34" s="9">
        <v>868</v>
      </c>
      <c r="C34" s="10">
        <v>1546</v>
      </c>
      <c r="D34" s="11">
        <f t="shared" si="16"/>
        <v>0.56144890038809836</v>
      </c>
      <c r="E34" s="9">
        <v>1282</v>
      </c>
      <c r="F34" s="10">
        <v>1546</v>
      </c>
      <c r="G34" s="11">
        <f t="shared" si="17"/>
        <v>0.82923673997412672</v>
      </c>
      <c r="H34" s="10">
        <v>1264</v>
      </c>
      <c r="I34" s="10">
        <v>1546</v>
      </c>
      <c r="J34" s="11">
        <f t="shared" si="18"/>
        <v>0.81759379042690816</v>
      </c>
      <c r="K34" s="10">
        <v>1345</v>
      </c>
      <c r="L34" s="10">
        <v>1546</v>
      </c>
      <c r="M34" s="11">
        <f t="shared" si="19"/>
        <v>0.86998706338939202</v>
      </c>
      <c r="N34" s="10">
        <v>1262</v>
      </c>
      <c r="O34" s="10">
        <v>1546</v>
      </c>
      <c r="P34" s="11">
        <f t="shared" si="20"/>
        <v>0.81630012936610608</v>
      </c>
      <c r="Q34" s="10">
        <v>1298</v>
      </c>
      <c r="R34" s="10">
        <v>1546</v>
      </c>
      <c r="S34" s="11">
        <f t="shared" si="21"/>
        <v>0.83958602846054331</v>
      </c>
      <c r="T34" s="10">
        <v>1002</v>
      </c>
      <c r="U34" s="10">
        <v>1546</v>
      </c>
      <c r="V34" s="11">
        <f t="shared" si="22"/>
        <v>0.64812419146183697</v>
      </c>
      <c r="W34" s="10">
        <v>1003</v>
      </c>
      <c r="X34" s="10">
        <v>1546</v>
      </c>
      <c r="Y34" s="11">
        <f t="shared" si="23"/>
        <v>0.64877102199223802</v>
      </c>
    </row>
    <row r="35" spans="1:25" x14ac:dyDescent="0.3">
      <c r="A35" s="9" t="s">
        <v>19</v>
      </c>
      <c r="B35" s="9">
        <v>6822</v>
      </c>
      <c r="C35" s="10">
        <v>10427</v>
      </c>
      <c r="D35" s="11">
        <f t="shared" si="16"/>
        <v>0.65426297113263643</v>
      </c>
      <c r="E35" s="9">
        <v>9042</v>
      </c>
      <c r="F35" s="10">
        <v>10427</v>
      </c>
      <c r="G35" s="11">
        <f t="shared" si="17"/>
        <v>0.86717176560851639</v>
      </c>
      <c r="H35" s="10">
        <v>8941</v>
      </c>
      <c r="I35" s="10">
        <v>10427</v>
      </c>
      <c r="J35" s="11">
        <f t="shared" si="18"/>
        <v>0.85748537450848761</v>
      </c>
      <c r="K35" s="10">
        <v>9053</v>
      </c>
      <c r="L35" s="10">
        <v>10427</v>
      </c>
      <c r="M35" s="11">
        <f t="shared" si="19"/>
        <v>0.86822671909465809</v>
      </c>
      <c r="N35" s="10">
        <v>9051</v>
      </c>
      <c r="O35" s="10">
        <v>10427</v>
      </c>
      <c r="P35" s="11">
        <f t="shared" si="20"/>
        <v>0.86803490936990502</v>
      </c>
      <c r="Q35" s="10">
        <v>9015</v>
      </c>
      <c r="R35" s="10">
        <v>10427</v>
      </c>
      <c r="S35" s="11">
        <f t="shared" si="21"/>
        <v>0.86458233432435028</v>
      </c>
      <c r="T35" s="10">
        <v>7757</v>
      </c>
      <c r="U35" s="10">
        <v>10427</v>
      </c>
      <c r="V35" s="11">
        <f t="shared" si="22"/>
        <v>0.7439340174546849</v>
      </c>
      <c r="W35" s="10">
        <v>7733</v>
      </c>
      <c r="X35" s="10">
        <v>10427</v>
      </c>
      <c r="Y35" s="11">
        <f t="shared" si="23"/>
        <v>0.74163230075764841</v>
      </c>
    </row>
    <row r="36" spans="1:25" x14ac:dyDescent="0.3">
      <c r="A36" s="9" t="s">
        <v>20</v>
      </c>
      <c r="B36" s="9">
        <v>5176</v>
      </c>
      <c r="C36" s="10">
        <v>16013</v>
      </c>
      <c r="D36" s="11">
        <f t="shared" si="16"/>
        <v>0.32323736963716981</v>
      </c>
      <c r="E36" s="9">
        <v>8705</v>
      </c>
      <c r="F36" s="10">
        <v>16013</v>
      </c>
      <c r="G36" s="11">
        <f t="shared" si="17"/>
        <v>0.54362080809342406</v>
      </c>
      <c r="H36" s="10">
        <v>8494</v>
      </c>
      <c r="I36" s="10">
        <v>16013</v>
      </c>
      <c r="J36" s="11">
        <f t="shared" si="18"/>
        <v>0.53044401423843124</v>
      </c>
      <c r="K36" s="10">
        <v>8720</v>
      </c>
      <c r="L36" s="10">
        <v>16013</v>
      </c>
      <c r="M36" s="11">
        <f t="shared" si="19"/>
        <v>0.54455754699306813</v>
      </c>
      <c r="N36" s="10">
        <v>8803</v>
      </c>
      <c r="O36" s="10">
        <v>16013</v>
      </c>
      <c r="P36" s="11">
        <f t="shared" si="20"/>
        <v>0.54974083557109843</v>
      </c>
      <c r="Q36" s="10">
        <v>8567</v>
      </c>
      <c r="R36" s="10">
        <v>16013</v>
      </c>
      <c r="S36" s="11">
        <f t="shared" si="21"/>
        <v>0.53500281021669893</v>
      </c>
      <c r="T36" s="10">
        <v>6212</v>
      </c>
      <c r="U36" s="10">
        <v>16013</v>
      </c>
      <c r="V36" s="11">
        <f t="shared" si="22"/>
        <v>0.38793480297258476</v>
      </c>
      <c r="W36" s="10">
        <v>6689</v>
      </c>
      <c r="X36" s="10">
        <v>16013</v>
      </c>
      <c r="Y36" s="11">
        <f t="shared" si="23"/>
        <v>0.41772309998126522</v>
      </c>
    </row>
    <row r="37" spans="1:25" x14ac:dyDescent="0.3">
      <c r="A37" s="5" t="s">
        <v>21</v>
      </c>
      <c r="B37" s="5">
        <v>43457</v>
      </c>
      <c r="C37" s="6">
        <v>65257</v>
      </c>
      <c r="D37" s="12">
        <f t="shared" si="16"/>
        <v>0.66593622140153552</v>
      </c>
      <c r="E37" s="5">
        <v>56161</v>
      </c>
      <c r="F37" s="6">
        <v>65257</v>
      </c>
      <c r="G37" s="12">
        <f t="shared" si="17"/>
        <v>0.86061265458111769</v>
      </c>
      <c r="H37" s="6">
        <v>54938</v>
      </c>
      <c r="I37" s="6">
        <v>65257</v>
      </c>
      <c r="J37" s="12">
        <f t="shared" si="18"/>
        <v>0.84187137012121305</v>
      </c>
      <c r="K37" s="6">
        <v>55440</v>
      </c>
      <c r="L37" s="6">
        <v>65257</v>
      </c>
      <c r="M37" s="12">
        <f>K37/L37</f>
        <v>0.84956403144490245</v>
      </c>
      <c r="N37" s="6">
        <v>55936</v>
      </c>
      <c r="O37" s="6">
        <v>65257</v>
      </c>
      <c r="P37" s="12">
        <f t="shared" si="20"/>
        <v>0.85716474860934455</v>
      </c>
      <c r="Q37" s="6">
        <v>56004</v>
      </c>
      <c r="R37" s="6">
        <v>65257</v>
      </c>
      <c r="S37" s="12">
        <f t="shared" si="21"/>
        <v>0.85820678241414716</v>
      </c>
      <c r="T37" s="6">
        <v>49782</v>
      </c>
      <c r="U37" s="6">
        <v>65257</v>
      </c>
      <c r="V37" s="12">
        <f t="shared" si="22"/>
        <v>0.76286068927471384</v>
      </c>
      <c r="W37" s="6">
        <v>48567</v>
      </c>
      <c r="X37" s="6">
        <v>65257</v>
      </c>
      <c r="Y37" s="12">
        <f t="shared" si="23"/>
        <v>0.74424199702713889</v>
      </c>
    </row>
    <row r="40" spans="1:25" x14ac:dyDescent="0.3">
      <c r="A40" s="1" t="s">
        <v>22</v>
      </c>
      <c r="B40" s="15" t="s">
        <v>1</v>
      </c>
      <c r="C40" s="16"/>
      <c r="D40" s="17"/>
      <c r="E40" s="15" t="s">
        <v>2</v>
      </c>
      <c r="F40" s="16"/>
      <c r="G40" s="17"/>
      <c r="H40" s="15" t="s">
        <v>3</v>
      </c>
      <c r="I40" s="16"/>
      <c r="J40" s="17"/>
      <c r="K40" s="15" t="s">
        <v>4</v>
      </c>
      <c r="L40" s="16"/>
      <c r="M40" s="17"/>
      <c r="N40" s="15" t="s">
        <v>5</v>
      </c>
      <c r="O40" s="16"/>
      <c r="P40" s="17"/>
      <c r="Q40" s="16" t="s">
        <v>6</v>
      </c>
      <c r="R40" s="16"/>
      <c r="S40" s="17"/>
      <c r="T40" s="15" t="s">
        <v>7</v>
      </c>
      <c r="U40" s="16"/>
      <c r="V40" s="17"/>
      <c r="W40" s="15" t="s">
        <v>8</v>
      </c>
      <c r="X40" s="16"/>
      <c r="Y40" s="17"/>
    </row>
    <row r="41" spans="1:25" x14ac:dyDescent="0.3">
      <c r="A41" s="4" t="s">
        <v>9</v>
      </c>
      <c r="B41" s="5" t="s">
        <v>10</v>
      </c>
      <c r="C41" s="6" t="s">
        <v>11</v>
      </c>
      <c r="D41" s="7" t="s">
        <v>12</v>
      </c>
      <c r="E41" s="5" t="s">
        <v>10</v>
      </c>
      <c r="F41" s="6" t="s">
        <v>11</v>
      </c>
      <c r="G41" s="7" t="s">
        <v>12</v>
      </c>
      <c r="H41" s="5" t="s">
        <v>10</v>
      </c>
      <c r="I41" s="6" t="s">
        <v>11</v>
      </c>
      <c r="J41" s="7" t="s">
        <v>12</v>
      </c>
      <c r="K41" s="5" t="s">
        <v>10</v>
      </c>
      <c r="L41" s="6" t="s">
        <v>11</v>
      </c>
      <c r="M41" s="7" t="s">
        <v>12</v>
      </c>
      <c r="N41" s="5" t="s">
        <v>10</v>
      </c>
      <c r="O41" s="6" t="s">
        <v>11</v>
      </c>
      <c r="P41" s="7" t="s">
        <v>12</v>
      </c>
      <c r="Q41" s="6" t="s">
        <v>10</v>
      </c>
      <c r="R41" s="6" t="s">
        <v>11</v>
      </c>
      <c r="S41" s="7" t="s">
        <v>12</v>
      </c>
      <c r="T41" s="5" t="s">
        <v>10</v>
      </c>
      <c r="U41" s="6" t="s">
        <v>11</v>
      </c>
      <c r="V41" s="7" t="s">
        <v>12</v>
      </c>
      <c r="W41" s="5" t="s">
        <v>10</v>
      </c>
      <c r="X41" s="6" t="s">
        <v>11</v>
      </c>
      <c r="Y41" s="7" t="s">
        <v>12</v>
      </c>
    </row>
    <row r="42" spans="1:25" x14ac:dyDescent="0.3">
      <c r="A42" s="2" t="s">
        <v>13</v>
      </c>
      <c r="B42" s="2">
        <v>1471</v>
      </c>
      <c r="C42" s="3">
        <v>2538</v>
      </c>
      <c r="D42" s="8">
        <f>B42/C42</f>
        <v>0.57959022852639874</v>
      </c>
      <c r="E42" s="2">
        <v>2135</v>
      </c>
      <c r="F42" s="3">
        <v>2538</v>
      </c>
      <c r="G42" s="8">
        <f>E42/F42</f>
        <v>0.84121355397951147</v>
      </c>
      <c r="H42" s="3">
        <v>2096</v>
      </c>
      <c r="I42" s="3">
        <v>2538</v>
      </c>
      <c r="J42" s="8">
        <f>H42/I42</f>
        <v>0.82584712371946412</v>
      </c>
      <c r="K42" s="3">
        <v>2201</v>
      </c>
      <c r="L42" s="3">
        <v>2538</v>
      </c>
      <c r="M42" s="8">
        <f>K42/L42</f>
        <v>0.86721828211189911</v>
      </c>
      <c r="N42" s="3">
        <v>2075</v>
      </c>
      <c r="O42" s="3">
        <v>2538</v>
      </c>
      <c r="P42" s="8">
        <f>N42/O42</f>
        <v>0.81757289204097716</v>
      </c>
      <c r="Q42" s="3">
        <v>2130</v>
      </c>
      <c r="R42" s="3">
        <v>2538</v>
      </c>
      <c r="S42" s="8">
        <f>Q42/R42</f>
        <v>0.83924349881796689</v>
      </c>
      <c r="T42" s="3">
        <v>1745</v>
      </c>
      <c r="U42" s="3">
        <v>2538</v>
      </c>
      <c r="V42" s="8">
        <f>T42/U42</f>
        <v>0.68754925137903866</v>
      </c>
      <c r="W42" s="3">
        <v>1644</v>
      </c>
      <c r="X42" s="3">
        <v>2538</v>
      </c>
      <c r="Y42" s="8">
        <f>W42/X42</f>
        <v>0.64775413711583929</v>
      </c>
    </row>
    <row r="43" spans="1:25" x14ac:dyDescent="0.3">
      <c r="A43" s="9" t="s">
        <v>14</v>
      </c>
      <c r="B43" s="9">
        <v>8074</v>
      </c>
      <c r="C43" s="10">
        <v>10160</v>
      </c>
      <c r="D43" s="11">
        <f t="shared" ref="D43:D50" si="24">B43/C43</f>
        <v>0.79468503937007873</v>
      </c>
      <c r="E43" s="9">
        <v>9481</v>
      </c>
      <c r="F43" s="10">
        <v>10160</v>
      </c>
      <c r="G43" s="11">
        <f t="shared" ref="G43:G50" si="25">E43/F43</f>
        <v>0.93316929133858273</v>
      </c>
      <c r="H43" s="10">
        <v>9449</v>
      </c>
      <c r="I43" s="10">
        <v>10160</v>
      </c>
      <c r="J43" s="11">
        <f t="shared" ref="J43:J50" si="26">H43/I43</f>
        <v>0.93001968503937005</v>
      </c>
      <c r="K43" s="10">
        <v>9558</v>
      </c>
      <c r="L43" s="10">
        <v>10160</v>
      </c>
      <c r="M43" s="11">
        <f t="shared" ref="M43:M49" si="27">K43/L43</f>
        <v>0.94074803149606301</v>
      </c>
      <c r="N43" s="10">
        <v>9472</v>
      </c>
      <c r="O43" s="10">
        <v>10160</v>
      </c>
      <c r="P43" s="11">
        <f t="shared" ref="P43:P50" si="28">N43/O43</f>
        <v>0.93228346456692912</v>
      </c>
      <c r="Q43" s="10">
        <v>9483</v>
      </c>
      <c r="R43" s="10">
        <v>10160</v>
      </c>
      <c r="S43" s="11">
        <f t="shared" ref="S43:S50" si="29">Q43/R43</f>
        <v>0.93336614173228349</v>
      </c>
      <c r="T43" s="10">
        <v>8848</v>
      </c>
      <c r="U43" s="10">
        <v>10160</v>
      </c>
      <c r="V43" s="11">
        <f t="shared" ref="V43:V50" si="30">T43/U43</f>
        <v>0.87086614173228349</v>
      </c>
      <c r="W43" s="10">
        <v>8572</v>
      </c>
      <c r="X43" s="10">
        <v>10160</v>
      </c>
      <c r="Y43" s="11">
        <f t="shared" ref="Y43:Y50" si="31">W43/X43</f>
        <v>0.84370078740157484</v>
      </c>
    </row>
    <row r="44" spans="1:25" x14ac:dyDescent="0.3">
      <c r="A44" s="9" t="s">
        <v>15</v>
      </c>
      <c r="B44" s="9">
        <v>3886</v>
      </c>
      <c r="C44" s="10">
        <v>6538</v>
      </c>
      <c r="D44" s="11">
        <f t="shared" si="24"/>
        <v>0.59437136739063934</v>
      </c>
      <c r="E44" s="9">
        <v>5291</v>
      </c>
      <c r="F44" s="10">
        <v>6538</v>
      </c>
      <c r="G44" s="11">
        <f t="shared" si="25"/>
        <v>0.80926888956867549</v>
      </c>
      <c r="H44" s="10">
        <v>5358</v>
      </c>
      <c r="I44" s="10">
        <v>6538</v>
      </c>
      <c r="J44" s="11">
        <f t="shared" si="26"/>
        <v>0.81951667176506582</v>
      </c>
      <c r="K44" s="10">
        <v>5648</v>
      </c>
      <c r="L44" s="10">
        <v>6538</v>
      </c>
      <c r="M44" s="11">
        <f t="shared" si="27"/>
        <v>0.86387274395839708</v>
      </c>
      <c r="N44" s="10">
        <v>5435</v>
      </c>
      <c r="O44" s="10">
        <v>6538</v>
      </c>
      <c r="P44" s="11">
        <f t="shared" si="28"/>
        <v>0.83129397369226066</v>
      </c>
      <c r="Q44" s="10">
        <v>5547</v>
      </c>
      <c r="R44" s="10">
        <v>6538</v>
      </c>
      <c r="S44" s="11">
        <f t="shared" si="29"/>
        <v>0.84842459467727138</v>
      </c>
      <c r="T44" s="10">
        <v>4531</v>
      </c>
      <c r="U44" s="10">
        <v>6538</v>
      </c>
      <c r="V44" s="11">
        <f t="shared" si="30"/>
        <v>0.69302539002753138</v>
      </c>
      <c r="W44" s="10">
        <v>4426</v>
      </c>
      <c r="X44" s="10">
        <v>6538</v>
      </c>
      <c r="Y44" s="11">
        <f t="shared" si="31"/>
        <v>0.67696543285408384</v>
      </c>
    </row>
    <row r="45" spans="1:25" x14ac:dyDescent="0.3">
      <c r="A45" s="9" t="s">
        <v>16</v>
      </c>
      <c r="B45" s="9">
        <v>17171</v>
      </c>
      <c r="C45" s="10">
        <v>23727</v>
      </c>
      <c r="D45" s="11">
        <f t="shared" si="24"/>
        <v>0.72369031061659717</v>
      </c>
      <c r="E45" s="9">
        <v>21481</v>
      </c>
      <c r="F45" s="10">
        <v>23727</v>
      </c>
      <c r="G45" s="11">
        <f t="shared" si="25"/>
        <v>0.9053399081215493</v>
      </c>
      <c r="H45" s="10">
        <v>21298</v>
      </c>
      <c r="I45" s="10">
        <v>23727</v>
      </c>
      <c r="J45" s="11">
        <f t="shared" si="26"/>
        <v>0.89762717579129259</v>
      </c>
      <c r="K45" s="10">
        <v>21795</v>
      </c>
      <c r="L45" s="10">
        <v>23727</v>
      </c>
      <c r="M45" s="11">
        <f t="shared" si="27"/>
        <v>0.91857377671007712</v>
      </c>
      <c r="N45" s="10">
        <v>21381</v>
      </c>
      <c r="O45" s="10">
        <v>23727</v>
      </c>
      <c r="P45" s="11">
        <f t="shared" si="28"/>
        <v>0.90112530029080795</v>
      </c>
      <c r="Q45" s="10">
        <v>21545</v>
      </c>
      <c r="R45" s="10">
        <v>23727</v>
      </c>
      <c r="S45" s="11">
        <f t="shared" si="29"/>
        <v>0.90803725713322381</v>
      </c>
      <c r="T45" s="10">
        <v>18896</v>
      </c>
      <c r="U45" s="10">
        <v>23727</v>
      </c>
      <c r="V45" s="11">
        <f t="shared" si="30"/>
        <v>0.79639229569688541</v>
      </c>
      <c r="W45" s="10">
        <v>18617</v>
      </c>
      <c r="X45" s="10">
        <v>23727</v>
      </c>
      <c r="Y45" s="11">
        <f t="shared" si="31"/>
        <v>0.78463353984911699</v>
      </c>
    </row>
    <row r="46" spans="1:25" x14ac:dyDescent="0.3">
      <c r="A46" s="9" t="s">
        <v>17</v>
      </c>
      <c r="B46" s="9">
        <v>1099</v>
      </c>
      <c r="C46" s="10">
        <v>1830</v>
      </c>
      <c r="D46" s="11">
        <f t="shared" si="24"/>
        <v>0.60054644808743174</v>
      </c>
      <c r="E46" s="9">
        <v>1512</v>
      </c>
      <c r="F46" s="10">
        <v>1830</v>
      </c>
      <c r="G46" s="11">
        <f t="shared" si="25"/>
        <v>0.82622950819672136</v>
      </c>
      <c r="H46" s="10">
        <v>1483</v>
      </c>
      <c r="I46" s="10">
        <v>1830</v>
      </c>
      <c r="J46" s="11">
        <f t="shared" si="26"/>
        <v>0.81038251366120218</v>
      </c>
      <c r="K46" s="10">
        <v>1555</v>
      </c>
      <c r="L46" s="10">
        <v>1830</v>
      </c>
      <c r="M46" s="11">
        <f t="shared" si="27"/>
        <v>0.84972677595628421</v>
      </c>
      <c r="N46" s="10">
        <v>1501</v>
      </c>
      <c r="O46" s="10">
        <v>1830</v>
      </c>
      <c r="P46" s="11">
        <f t="shared" si="28"/>
        <v>0.82021857923497266</v>
      </c>
      <c r="Q46" s="10">
        <v>1521</v>
      </c>
      <c r="R46" s="10">
        <v>1830</v>
      </c>
      <c r="S46" s="11">
        <f t="shared" si="29"/>
        <v>0.83114754098360655</v>
      </c>
      <c r="T46" s="10">
        <v>1243</v>
      </c>
      <c r="U46" s="10">
        <v>1830</v>
      </c>
      <c r="V46" s="11">
        <f t="shared" si="30"/>
        <v>0.67923497267759558</v>
      </c>
      <c r="W46" s="10">
        <v>1259</v>
      </c>
      <c r="X46" s="10">
        <v>1830</v>
      </c>
      <c r="Y46" s="11">
        <f t="shared" si="31"/>
        <v>0.68797814207650276</v>
      </c>
    </row>
    <row r="47" spans="1:25" x14ac:dyDescent="0.3">
      <c r="A47" s="9" t="s">
        <v>18</v>
      </c>
      <c r="B47" s="9">
        <v>929</v>
      </c>
      <c r="C47" s="10">
        <v>1601</v>
      </c>
      <c r="D47" s="11">
        <f t="shared" si="24"/>
        <v>0.58026233603997501</v>
      </c>
      <c r="E47" s="9">
        <v>1314</v>
      </c>
      <c r="F47" s="10">
        <v>1601</v>
      </c>
      <c r="G47" s="11">
        <f t="shared" si="25"/>
        <v>0.82073703935040598</v>
      </c>
      <c r="H47" s="10">
        <v>1299</v>
      </c>
      <c r="I47" s="10">
        <v>1601</v>
      </c>
      <c r="J47" s="11">
        <f t="shared" si="26"/>
        <v>0.81136789506558404</v>
      </c>
      <c r="K47" s="10">
        <v>1390</v>
      </c>
      <c r="L47" s="10">
        <v>1601</v>
      </c>
      <c r="M47" s="11">
        <f t="shared" si="27"/>
        <v>0.86820737039350404</v>
      </c>
      <c r="N47" s="10">
        <v>1293</v>
      </c>
      <c r="O47" s="10">
        <v>1601</v>
      </c>
      <c r="P47" s="11">
        <f t="shared" si="28"/>
        <v>0.80762023735165522</v>
      </c>
      <c r="Q47" s="10">
        <v>1338</v>
      </c>
      <c r="R47" s="10">
        <v>1601</v>
      </c>
      <c r="S47" s="11">
        <f t="shared" si="29"/>
        <v>0.83572767020612115</v>
      </c>
      <c r="T47" s="10">
        <v>1062</v>
      </c>
      <c r="U47" s="10">
        <v>1601</v>
      </c>
      <c r="V47" s="11">
        <f t="shared" si="30"/>
        <v>0.66333541536539664</v>
      </c>
      <c r="W47" s="10">
        <v>1054</v>
      </c>
      <c r="X47" s="10">
        <v>1601</v>
      </c>
      <c r="Y47" s="11">
        <f t="shared" si="31"/>
        <v>0.65833853841349155</v>
      </c>
    </row>
    <row r="48" spans="1:25" x14ac:dyDescent="0.3">
      <c r="A48" s="9" t="s">
        <v>19</v>
      </c>
      <c r="B48" s="9">
        <v>7242</v>
      </c>
      <c r="C48" s="10">
        <v>11853</v>
      </c>
      <c r="D48" s="11">
        <f t="shared" si="24"/>
        <v>0.61098456087066566</v>
      </c>
      <c r="E48" s="9">
        <v>9597</v>
      </c>
      <c r="F48" s="10">
        <v>11853</v>
      </c>
      <c r="G48" s="11">
        <f t="shared" si="25"/>
        <v>0.80966843837003288</v>
      </c>
      <c r="H48" s="10">
        <v>9497</v>
      </c>
      <c r="I48" s="10">
        <v>11853</v>
      </c>
      <c r="J48" s="11">
        <f t="shared" si="26"/>
        <v>0.80123175567366911</v>
      </c>
      <c r="K48" s="10">
        <v>9603</v>
      </c>
      <c r="L48" s="10">
        <v>11853</v>
      </c>
      <c r="M48" s="11">
        <f t="shared" si="27"/>
        <v>0.81017463933181477</v>
      </c>
      <c r="N48" s="10">
        <v>9588</v>
      </c>
      <c r="O48" s="10">
        <v>11853</v>
      </c>
      <c r="P48" s="11">
        <f t="shared" si="28"/>
        <v>0.80890913692736022</v>
      </c>
      <c r="Q48" s="10">
        <v>9551</v>
      </c>
      <c r="R48" s="10">
        <v>11853</v>
      </c>
      <c r="S48" s="11">
        <f t="shared" si="29"/>
        <v>0.80578756432970555</v>
      </c>
      <c r="T48" s="10">
        <v>8174</v>
      </c>
      <c r="U48" s="10">
        <v>11853</v>
      </c>
      <c r="V48" s="11">
        <f t="shared" si="30"/>
        <v>0.68961444360077617</v>
      </c>
      <c r="W48" s="10">
        <v>8213</v>
      </c>
      <c r="X48" s="10">
        <v>11853</v>
      </c>
      <c r="Y48" s="11">
        <f t="shared" si="31"/>
        <v>0.69290474985235806</v>
      </c>
    </row>
    <row r="49" spans="1:25" x14ac:dyDescent="0.3">
      <c r="A49" s="9" t="s">
        <v>20</v>
      </c>
      <c r="B49" s="9">
        <v>5183</v>
      </c>
      <c r="C49" s="10">
        <v>15713</v>
      </c>
      <c r="D49" s="11">
        <f t="shared" si="24"/>
        <v>0.32985426080315661</v>
      </c>
      <c r="E49" s="9">
        <v>8601</v>
      </c>
      <c r="F49" s="10">
        <v>15713</v>
      </c>
      <c r="G49" s="11">
        <f t="shared" si="25"/>
        <v>0.54738114936676641</v>
      </c>
      <c r="H49" s="10">
        <v>8422</v>
      </c>
      <c r="I49" s="10">
        <v>15713</v>
      </c>
      <c r="J49" s="11">
        <f t="shared" si="26"/>
        <v>0.53598930821612678</v>
      </c>
      <c r="K49" s="10">
        <v>8373</v>
      </c>
      <c r="L49" s="10">
        <v>15713</v>
      </c>
      <c r="M49" s="11">
        <f t="shared" si="27"/>
        <v>0.53287087125310251</v>
      </c>
      <c r="N49" s="10">
        <v>8577</v>
      </c>
      <c r="O49" s="10">
        <v>15713</v>
      </c>
      <c r="P49" s="11">
        <f t="shared" si="28"/>
        <v>0.54585375167059125</v>
      </c>
      <c r="Q49" s="10">
        <v>8389</v>
      </c>
      <c r="R49" s="10">
        <v>15713</v>
      </c>
      <c r="S49" s="11">
        <f t="shared" si="29"/>
        <v>0.53388913638388591</v>
      </c>
      <c r="T49" s="10">
        <v>6199</v>
      </c>
      <c r="U49" s="10">
        <v>15713</v>
      </c>
      <c r="V49" s="11">
        <f t="shared" si="30"/>
        <v>0.39451409660790426</v>
      </c>
      <c r="W49" s="10">
        <v>6601</v>
      </c>
      <c r="X49" s="10">
        <v>15713</v>
      </c>
      <c r="Y49" s="11">
        <f t="shared" si="31"/>
        <v>0.4200980080188379</v>
      </c>
    </row>
    <row r="50" spans="1:25" x14ac:dyDescent="0.3">
      <c r="A50" s="5" t="s">
        <v>21</v>
      </c>
      <c r="B50" s="5">
        <v>43196</v>
      </c>
      <c r="C50" s="6">
        <v>64981</v>
      </c>
      <c r="D50" s="12">
        <f t="shared" si="24"/>
        <v>0.66474815715362956</v>
      </c>
      <c r="E50" s="5">
        <v>55392</v>
      </c>
      <c r="F50" s="6">
        <v>64981</v>
      </c>
      <c r="G50" s="12">
        <f t="shared" si="25"/>
        <v>0.85243378833812966</v>
      </c>
      <c r="H50" s="6">
        <v>54258</v>
      </c>
      <c r="I50" s="6">
        <v>64981</v>
      </c>
      <c r="J50" s="12">
        <f t="shared" si="26"/>
        <v>0.834982533355904</v>
      </c>
      <c r="K50" s="6">
        <v>54912</v>
      </c>
      <c r="L50" s="6">
        <v>64981</v>
      </c>
      <c r="M50" s="12">
        <f>K50/L50</f>
        <v>0.84504701374247859</v>
      </c>
      <c r="N50" s="6">
        <v>55180</v>
      </c>
      <c r="O50" s="6">
        <v>64981</v>
      </c>
      <c r="P50" s="12">
        <f t="shared" si="28"/>
        <v>0.84917129622505039</v>
      </c>
      <c r="Q50" s="6">
        <v>55252</v>
      </c>
      <c r="R50" s="6">
        <v>64981</v>
      </c>
      <c r="S50" s="12">
        <f t="shared" si="29"/>
        <v>0.85027931241439803</v>
      </c>
      <c r="T50" s="6">
        <v>49122</v>
      </c>
      <c r="U50" s="6">
        <v>64981</v>
      </c>
      <c r="V50" s="12">
        <f t="shared" si="30"/>
        <v>0.75594404518243796</v>
      </c>
      <c r="W50" s="6">
        <v>48024</v>
      </c>
      <c r="X50" s="6">
        <v>64981</v>
      </c>
      <c r="Y50" s="12">
        <f t="shared" si="31"/>
        <v>0.73904679829488618</v>
      </c>
    </row>
    <row r="53" spans="1:25" x14ac:dyDescent="0.3">
      <c r="A53" s="1" t="s">
        <v>45</v>
      </c>
      <c r="B53" s="15" t="s">
        <v>1</v>
      </c>
      <c r="C53" s="16"/>
      <c r="D53" s="17"/>
      <c r="E53" s="15" t="s">
        <v>2</v>
      </c>
      <c r="F53" s="16"/>
      <c r="G53" s="17"/>
      <c r="H53" s="15" t="s">
        <v>3</v>
      </c>
      <c r="I53" s="16"/>
      <c r="J53" s="17"/>
      <c r="K53" s="15" t="s">
        <v>4</v>
      </c>
      <c r="L53" s="16"/>
      <c r="M53" s="17"/>
      <c r="N53" s="15" t="s">
        <v>5</v>
      </c>
      <c r="O53" s="16"/>
      <c r="P53" s="17"/>
      <c r="Q53" s="16" t="s">
        <v>6</v>
      </c>
      <c r="R53" s="16"/>
      <c r="S53" s="17"/>
      <c r="T53" s="15" t="s">
        <v>7</v>
      </c>
      <c r="U53" s="16"/>
      <c r="V53" s="17"/>
      <c r="W53" s="15" t="s">
        <v>8</v>
      </c>
      <c r="X53" s="16"/>
      <c r="Y53" s="17"/>
    </row>
    <row r="54" spans="1:25" x14ac:dyDescent="0.3">
      <c r="A54" s="4" t="s">
        <v>9</v>
      </c>
      <c r="B54" s="5" t="s">
        <v>10</v>
      </c>
      <c r="C54" s="6" t="s">
        <v>11</v>
      </c>
      <c r="D54" s="7" t="s">
        <v>12</v>
      </c>
      <c r="E54" s="5" t="s">
        <v>10</v>
      </c>
      <c r="F54" s="6" t="s">
        <v>11</v>
      </c>
      <c r="G54" s="7" t="s">
        <v>12</v>
      </c>
      <c r="H54" s="5" t="s">
        <v>10</v>
      </c>
      <c r="I54" s="6" t="s">
        <v>11</v>
      </c>
      <c r="J54" s="7" t="s">
        <v>12</v>
      </c>
      <c r="K54" s="5" t="s">
        <v>10</v>
      </c>
      <c r="L54" s="6" t="s">
        <v>11</v>
      </c>
      <c r="M54" s="7" t="s">
        <v>12</v>
      </c>
      <c r="N54" s="5" t="s">
        <v>10</v>
      </c>
      <c r="O54" s="6" t="s">
        <v>11</v>
      </c>
      <c r="P54" s="7" t="s">
        <v>12</v>
      </c>
      <c r="Q54" s="6" t="s">
        <v>10</v>
      </c>
      <c r="R54" s="6" t="s">
        <v>11</v>
      </c>
      <c r="S54" s="7" t="s">
        <v>12</v>
      </c>
      <c r="T54" s="5" t="s">
        <v>10</v>
      </c>
      <c r="U54" s="6" t="s">
        <v>11</v>
      </c>
      <c r="V54" s="7" t="s">
        <v>12</v>
      </c>
      <c r="W54" s="5" t="s">
        <v>10</v>
      </c>
      <c r="X54" s="6" t="s">
        <v>11</v>
      </c>
      <c r="Y54" s="7" t="s">
        <v>12</v>
      </c>
    </row>
    <row r="55" spans="1:25" x14ac:dyDescent="0.3">
      <c r="A55" s="2" t="s">
        <v>13</v>
      </c>
      <c r="B55" s="2">
        <v>1516</v>
      </c>
      <c r="C55" s="3">
        <v>2636</v>
      </c>
      <c r="D55" s="8">
        <f>B55/C55</f>
        <v>0.57511380880121399</v>
      </c>
      <c r="E55" s="2">
        <v>2173</v>
      </c>
      <c r="F55" s="3">
        <v>2636</v>
      </c>
      <c r="G55" s="8">
        <f>E55/F55</f>
        <v>0.82435508345978759</v>
      </c>
      <c r="H55" s="3">
        <v>2148</v>
      </c>
      <c r="I55" s="3">
        <v>2636</v>
      </c>
      <c r="J55" s="8">
        <f>H55/I55</f>
        <v>0.81487101669195749</v>
      </c>
      <c r="K55" s="3">
        <v>2252</v>
      </c>
      <c r="L55" s="3">
        <v>2636</v>
      </c>
      <c r="M55" s="8">
        <f>K55/L55</f>
        <v>0.85432473444613055</v>
      </c>
      <c r="N55" s="3">
        <v>2144</v>
      </c>
      <c r="O55" s="3">
        <v>2636</v>
      </c>
      <c r="P55" s="8">
        <f>N55/O55</f>
        <v>0.81335356600910469</v>
      </c>
      <c r="Q55" s="3">
        <v>2192</v>
      </c>
      <c r="R55" s="3">
        <v>2636</v>
      </c>
      <c r="S55" s="8">
        <f>Q55/R55</f>
        <v>0.83156297420333836</v>
      </c>
      <c r="T55" s="3">
        <v>1768</v>
      </c>
      <c r="U55" s="3">
        <v>2636</v>
      </c>
      <c r="V55" s="8">
        <f>T55/U55</f>
        <v>0.67071320182094085</v>
      </c>
      <c r="W55" s="3">
        <v>1697</v>
      </c>
      <c r="X55" s="3">
        <v>2636</v>
      </c>
      <c r="Y55" s="8">
        <f>W55/X55</f>
        <v>0.6437784522003035</v>
      </c>
    </row>
    <row r="56" spans="1:25" x14ac:dyDescent="0.3">
      <c r="A56" s="9" t="s">
        <v>14</v>
      </c>
      <c r="B56" s="9">
        <v>8332</v>
      </c>
      <c r="C56" s="10">
        <v>10579</v>
      </c>
      <c r="D56" s="11">
        <f t="shared" ref="D56:D63" si="32">B56/C56</f>
        <v>0.78759807165138485</v>
      </c>
      <c r="E56" s="9">
        <v>9787</v>
      </c>
      <c r="F56" s="10">
        <v>10579</v>
      </c>
      <c r="G56" s="11">
        <f t="shared" ref="G56:G63" si="33">E56/F56</f>
        <v>0.92513470082238392</v>
      </c>
      <c r="H56" s="10">
        <v>9754</v>
      </c>
      <c r="I56" s="10">
        <v>10579</v>
      </c>
      <c r="J56" s="11">
        <f t="shared" ref="J56:J63" si="34">H56/I56</f>
        <v>0.92201531335664999</v>
      </c>
      <c r="K56" s="10">
        <v>9918</v>
      </c>
      <c r="L56" s="10">
        <v>10579</v>
      </c>
      <c r="M56" s="11">
        <f t="shared" ref="M56:M62" si="35">K56/L56</f>
        <v>0.93751772379241893</v>
      </c>
      <c r="N56" s="10">
        <v>9810</v>
      </c>
      <c r="O56" s="10">
        <v>10579</v>
      </c>
      <c r="P56" s="11">
        <f t="shared" ref="P56:P63" si="36">N56/O56</f>
        <v>0.92730881935910769</v>
      </c>
      <c r="Q56" s="10">
        <v>9831</v>
      </c>
      <c r="R56" s="10">
        <v>10579</v>
      </c>
      <c r="S56" s="11">
        <f t="shared" ref="S56:S63" si="37">Q56/R56</f>
        <v>0.92929388411002933</v>
      </c>
      <c r="T56" s="10">
        <v>9144</v>
      </c>
      <c r="U56" s="10">
        <v>10579</v>
      </c>
      <c r="V56" s="11">
        <f t="shared" ref="V56:V63" si="38">T56/U56</f>
        <v>0.86435390868702144</v>
      </c>
      <c r="W56" s="10">
        <v>8857</v>
      </c>
      <c r="X56" s="10">
        <v>10579</v>
      </c>
      <c r="Y56" s="11">
        <f t="shared" ref="Y56:Y63" si="39">W56/X56</f>
        <v>0.83722469042442571</v>
      </c>
    </row>
    <row r="57" spans="1:25" x14ac:dyDescent="0.3">
      <c r="A57" s="9" t="s">
        <v>15</v>
      </c>
      <c r="B57" s="9">
        <v>3996</v>
      </c>
      <c r="C57" s="10">
        <v>6771</v>
      </c>
      <c r="D57" s="11">
        <f t="shared" si="32"/>
        <v>0.5901639344262295</v>
      </c>
      <c r="E57" s="9">
        <v>5393</v>
      </c>
      <c r="F57" s="10">
        <v>6771</v>
      </c>
      <c r="G57" s="11">
        <f t="shared" si="33"/>
        <v>0.79648500959976365</v>
      </c>
      <c r="H57" s="10">
        <v>5488</v>
      </c>
      <c r="I57" s="10">
        <v>6771</v>
      </c>
      <c r="J57" s="11">
        <f t="shared" si="34"/>
        <v>0.8105154334662531</v>
      </c>
      <c r="K57" s="10">
        <v>5782</v>
      </c>
      <c r="L57" s="10">
        <v>6771</v>
      </c>
      <c r="M57" s="11">
        <f t="shared" si="35"/>
        <v>0.85393590311623102</v>
      </c>
      <c r="N57" s="10">
        <v>5554</v>
      </c>
      <c r="O57" s="10">
        <v>6771</v>
      </c>
      <c r="P57" s="11">
        <f t="shared" si="36"/>
        <v>0.8202628858366563</v>
      </c>
      <c r="Q57" s="10">
        <v>5661</v>
      </c>
      <c r="R57" s="10">
        <v>6771</v>
      </c>
      <c r="S57" s="11">
        <f t="shared" si="37"/>
        <v>0.83606557377049184</v>
      </c>
      <c r="T57" s="10">
        <v>4658</v>
      </c>
      <c r="U57" s="10">
        <v>6771</v>
      </c>
      <c r="V57" s="11">
        <f t="shared" si="38"/>
        <v>0.68793383547481912</v>
      </c>
      <c r="W57" s="10">
        <v>4540</v>
      </c>
      <c r="X57" s="10">
        <v>6771</v>
      </c>
      <c r="Y57" s="11">
        <f t="shared" si="39"/>
        <v>0.67050657214591636</v>
      </c>
    </row>
    <row r="58" spans="1:25" x14ac:dyDescent="0.3">
      <c r="A58" s="9" t="s">
        <v>16</v>
      </c>
      <c r="B58" s="9">
        <v>17496</v>
      </c>
      <c r="C58" s="10">
        <v>24341</v>
      </c>
      <c r="D58" s="11">
        <f t="shared" si="32"/>
        <v>0.71878723142023748</v>
      </c>
      <c r="E58" s="9">
        <v>21847</v>
      </c>
      <c r="F58" s="10">
        <v>24341</v>
      </c>
      <c r="G58" s="11">
        <f t="shared" si="33"/>
        <v>0.89753913150651166</v>
      </c>
      <c r="H58" s="10">
        <v>21688</v>
      </c>
      <c r="I58" s="10">
        <v>24341</v>
      </c>
      <c r="J58" s="11">
        <f t="shared" si="34"/>
        <v>0.89100694301795325</v>
      </c>
      <c r="K58" s="10">
        <v>22167</v>
      </c>
      <c r="L58" s="10">
        <v>24341</v>
      </c>
      <c r="M58" s="11">
        <f t="shared" si="35"/>
        <v>0.91068567437656633</v>
      </c>
      <c r="N58" s="10">
        <v>21778</v>
      </c>
      <c r="O58" s="10">
        <v>24341</v>
      </c>
      <c r="P58" s="11">
        <f t="shared" si="36"/>
        <v>0.89470440820015606</v>
      </c>
      <c r="Q58" s="10">
        <v>21947</v>
      </c>
      <c r="R58" s="10">
        <v>24341</v>
      </c>
      <c r="S58" s="11">
        <f t="shared" si="37"/>
        <v>0.90164742615340376</v>
      </c>
      <c r="T58" s="10">
        <v>19230</v>
      </c>
      <c r="U58" s="10">
        <v>24341</v>
      </c>
      <c r="V58" s="11">
        <f t="shared" si="38"/>
        <v>0.79002506059734601</v>
      </c>
      <c r="W58" s="10">
        <v>18961</v>
      </c>
      <c r="X58" s="10">
        <v>24341</v>
      </c>
      <c r="Y58" s="11">
        <f t="shared" si="39"/>
        <v>0.77897374799720631</v>
      </c>
    </row>
    <row r="59" spans="1:25" x14ac:dyDescent="0.3">
      <c r="A59" s="9" t="s">
        <v>17</v>
      </c>
      <c r="B59" s="9">
        <v>1244</v>
      </c>
      <c r="C59" s="10">
        <v>2083</v>
      </c>
      <c r="D59" s="11">
        <f t="shared" si="32"/>
        <v>0.59721555448871821</v>
      </c>
      <c r="E59" s="9">
        <v>1712</v>
      </c>
      <c r="F59" s="10">
        <v>2083</v>
      </c>
      <c r="G59" s="11">
        <f t="shared" si="33"/>
        <v>0.82189150264042243</v>
      </c>
      <c r="H59" s="10">
        <v>1687</v>
      </c>
      <c r="I59" s="10">
        <v>2083</v>
      </c>
      <c r="J59" s="11">
        <f t="shared" si="34"/>
        <v>0.80988958233317332</v>
      </c>
      <c r="K59" s="10">
        <v>1770</v>
      </c>
      <c r="L59" s="10">
        <v>2083</v>
      </c>
      <c r="M59" s="11">
        <f t="shared" si="35"/>
        <v>0.84973595775324051</v>
      </c>
      <c r="N59" s="10">
        <v>1722</v>
      </c>
      <c r="O59" s="10">
        <v>2083</v>
      </c>
      <c r="P59" s="11">
        <f t="shared" si="36"/>
        <v>0.82669227076332208</v>
      </c>
      <c r="Q59" s="10">
        <v>1743</v>
      </c>
      <c r="R59" s="10">
        <v>2083</v>
      </c>
      <c r="S59" s="11">
        <f t="shared" si="37"/>
        <v>0.83677388382141138</v>
      </c>
      <c r="T59" s="10">
        <v>1416</v>
      </c>
      <c r="U59" s="10">
        <v>2083</v>
      </c>
      <c r="V59" s="11">
        <f t="shared" si="38"/>
        <v>0.67978876620259243</v>
      </c>
      <c r="W59" s="10">
        <v>1408</v>
      </c>
      <c r="X59" s="10">
        <v>2083</v>
      </c>
      <c r="Y59" s="11">
        <f t="shared" si="39"/>
        <v>0.67594815170427269</v>
      </c>
    </row>
    <row r="60" spans="1:25" x14ac:dyDescent="0.3">
      <c r="A60" s="9" t="s">
        <v>18</v>
      </c>
      <c r="B60" s="9">
        <v>946</v>
      </c>
      <c r="C60" s="10">
        <v>1643</v>
      </c>
      <c r="D60" s="11">
        <f t="shared" si="32"/>
        <v>0.5757760194765672</v>
      </c>
      <c r="E60" s="9">
        <v>1316</v>
      </c>
      <c r="F60" s="10">
        <v>1643</v>
      </c>
      <c r="G60" s="11">
        <f t="shared" si="33"/>
        <v>0.80097382836275111</v>
      </c>
      <c r="H60" s="10">
        <v>1302</v>
      </c>
      <c r="I60" s="10">
        <v>1643</v>
      </c>
      <c r="J60" s="11">
        <f t="shared" si="34"/>
        <v>0.79245283018867929</v>
      </c>
      <c r="K60" s="10">
        <v>1397</v>
      </c>
      <c r="L60" s="10">
        <v>1643</v>
      </c>
      <c r="M60" s="11">
        <f t="shared" si="35"/>
        <v>0.85027388922702374</v>
      </c>
      <c r="N60" s="10">
        <v>1284</v>
      </c>
      <c r="O60" s="10">
        <v>1643</v>
      </c>
      <c r="P60" s="11">
        <f t="shared" si="36"/>
        <v>0.78149726110772977</v>
      </c>
      <c r="Q60" s="10">
        <v>1336</v>
      </c>
      <c r="R60" s="10">
        <v>1643</v>
      </c>
      <c r="S60" s="11">
        <f t="shared" si="37"/>
        <v>0.81314668289713943</v>
      </c>
      <c r="T60" s="10">
        <v>1073</v>
      </c>
      <c r="U60" s="10">
        <v>1643</v>
      </c>
      <c r="V60" s="11">
        <f t="shared" si="38"/>
        <v>0.6530736457699331</v>
      </c>
      <c r="W60" s="10">
        <v>1060</v>
      </c>
      <c r="X60" s="10">
        <v>1643</v>
      </c>
      <c r="Y60" s="11">
        <f t="shared" si="39"/>
        <v>0.64516129032258063</v>
      </c>
    </row>
    <row r="61" spans="1:25" x14ac:dyDescent="0.3">
      <c r="A61" s="9" t="s">
        <v>19</v>
      </c>
      <c r="B61" s="9">
        <v>7993</v>
      </c>
      <c r="C61" s="10">
        <v>13626</v>
      </c>
      <c r="D61" s="11">
        <f t="shared" si="32"/>
        <v>0.58659914868633489</v>
      </c>
      <c r="E61" s="9">
        <v>10431</v>
      </c>
      <c r="F61" s="10">
        <v>13626</v>
      </c>
      <c r="G61" s="11">
        <f t="shared" si="33"/>
        <v>0.76552179656538966</v>
      </c>
      <c r="H61" s="10">
        <v>10347</v>
      </c>
      <c r="I61" s="10">
        <v>13626</v>
      </c>
      <c r="J61" s="11">
        <f t="shared" si="34"/>
        <v>0.75935711140466755</v>
      </c>
      <c r="K61" s="10">
        <v>10501</v>
      </c>
      <c r="L61" s="10">
        <v>13626</v>
      </c>
      <c r="M61" s="11">
        <f t="shared" si="35"/>
        <v>0.7706590341993248</v>
      </c>
      <c r="N61" s="10">
        <v>10518</v>
      </c>
      <c r="O61" s="10">
        <v>13626</v>
      </c>
      <c r="P61" s="11">
        <f t="shared" si="36"/>
        <v>0.77190664905328055</v>
      </c>
      <c r="Q61" s="10">
        <v>10471</v>
      </c>
      <c r="R61" s="10">
        <v>13626</v>
      </c>
      <c r="S61" s="11">
        <f t="shared" si="37"/>
        <v>0.76845736092763839</v>
      </c>
      <c r="T61" s="10">
        <v>8940</v>
      </c>
      <c r="U61" s="10">
        <v>13626</v>
      </c>
      <c r="V61" s="11">
        <f t="shared" si="38"/>
        <v>0.65609863496257159</v>
      </c>
      <c r="W61" s="10">
        <v>8987</v>
      </c>
      <c r="X61" s="10">
        <v>13626</v>
      </c>
      <c r="Y61" s="11">
        <f t="shared" si="39"/>
        <v>0.65954792308821375</v>
      </c>
    </row>
    <row r="62" spans="1:25" x14ac:dyDescent="0.3">
      <c r="A62" s="9" t="s">
        <v>20</v>
      </c>
      <c r="B62" s="9">
        <v>5041</v>
      </c>
      <c r="C62" s="10">
        <v>15448</v>
      </c>
      <c r="D62" s="11">
        <f t="shared" si="32"/>
        <v>0.3263205592957017</v>
      </c>
      <c r="E62" s="9">
        <v>7996</v>
      </c>
      <c r="F62" s="10">
        <v>15448</v>
      </c>
      <c r="G62" s="11">
        <f t="shared" si="33"/>
        <v>0.51760745727602275</v>
      </c>
      <c r="H62" s="10">
        <v>7794</v>
      </c>
      <c r="I62" s="10">
        <v>15448</v>
      </c>
      <c r="J62" s="11">
        <f t="shared" si="34"/>
        <v>0.5045313309166235</v>
      </c>
      <c r="K62" s="10">
        <v>7937</v>
      </c>
      <c r="L62" s="10">
        <v>15448</v>
      </c>
      <c r="M62" s="11">
        <f t="shared" si="35"/>
        <v>0.51378819264629727</v>
      </c>
      <c r="N62" s="10">
        <v>8210</v>
      </c>
      <c r="O62" s="10">
        <v>15448</v>
      </c>
      <c r="P62" s="11">
        <f t="shared" si="36"/>
        <v>0.53146038322112898</v>
      </c>
      <c r="Q62" s="10">
        <v>8054</v>
      </c>
      <c r="R62" s="10">
        <v>15448</v>
      </c>
      <c r="S62" s="11">
        <f t="shared" si="37"/>
        <v>0.52136198860693939</v>
      </c>
      <c r="T62" s="10">
        <v>6072</v>
      </c>
      <c r="U62" s="10">
        <v>15448</v>
      </c>
      <c r="V62" s="11">
        <f t="shared" si="38"/>
        <v>0.39306059036768515</v>
      </c>
      <c r="W62" s="10">
        <v>6304</v>
      </c>
      <c r="X62" s="10">
        <v>15448</v>
      </c>
      <c r="Y62" s="11">
        <f t="shared" si="39"/>
        <v>0.40807871569135162</v>
      </c>
    </row>
    <row r="63" spans="1:25" x14ac:dyDescent="0.3">
      <c r="A63" s="5" t="s">
        <v>21</v>
      </c>
      <c r="B63" s="5">
        <v>43800</v>
      </c>
      <c r="C63" s="6">
        <v>65998</v>
      </c>
      <c r="D63" s="12">
        <f t="shared" si="32"/>
        <v>0.6636564744386193</v>
      </c>
      <c r="E63" s="5">
        <v>55535</v>
      </c>
      <c r="F63" s="6">
        <v>65998</v>
      </c>
      <c r="G63" s="12">
        <f t="shared" si="33"/>
        <v>0.84146489287554171</v>
      </c>
      <c r="H63" s="6">
        <v>54556</v>
      </c>
      <c r="I63" s="6">
        <v>65998</v>
      </c>
      <c r="J63" s="12">
        <f t="shared" si="34"/>
        <v>0.82663111003363743</v>
      </c>
      <c r="K63" s="6">
        <v>55463</v>
      </c>
      <c r="L63" s="6">
        <v>65998</v>
      </c>
      <c r="M63" s="12">
        <f>K63/L63</f>
        <v>0.84037395072577958</v>
      </c>
      <c r="N63" s="6">
        <v>55729</v>
      </c>
      <c r="O63" s="6">
        <v>65998</v>
      </c>
      <c r="P63" s="12">
        <f t="shared" si="36"/>
        <v>0.84440437589017847</v>
      </c>
      <c r="Q63" s="6">
        <v>55853</v>
      </c>
      <c r="R63" s="6">
        <v>65998</v>
      </c>
      <c r="S63" s="12">
        <f t="shared" si="37"/>
        <v>0.84628322070365769</v>
      </c>
      <c r="T63" s="6">
        <v>49460</v>
      </c>
      <c r="U63" s="6">
        <v>65998</v>
      </c>
      <c r="V63" s="12">
        <f t="shared" si="38"/>
        <v>0.74941664898936333</v>
      </c>
      <c r="W63" s="6">
        <v>48614</v>
      </c>
      <c r="X63" s="6">
        <v>65998</v>
      </c>
      <c r="Y63" s="12">
        <f t="shared" si="39"/>
        <v>0.73659807872965843</v>
      </c>
    </row>
    <row r="66" spans="1:25" x14ac:dyDescent="0.3">
      <c r="A66" s="1" t="s">
        <v>23</v>
      </c>
      <c r="B66" s="15" t="s">
        <v>1</v>
      </c>
      <c r="C66" s="16"/>
      <c r="D66" s="17"/>
      <c r="E66" s="15" t="s">
        <v>2</v>
      </c>
      <c r="F66" s="16"/>
      <c r="G66" s="17"/>
      <c r="H66" s="15" t="s">
        <v>3</v>
      </c>
      <c r="I66" s="16"/>
      <c r="J66" s="17"/>
      <c r="K66" s="15" t="s">
        <v>4</v>
      </c>
      <c r="L66" s="16"/>
      <c r="M66" s="17"/>
      <c r="N66" s="15" t="s">
        <v>5</v>
      </c>
      <c r="O66" s="16"/>
      <c r="P66" s="17"/>
      <c r="Q66" s="16" t="s">
        <v>6</v>
      </c>
      <c r="R66" s="16"/>
      <c r="S66" s="17"/>
      <c r="T66" s="15" t="s">
        <v>7</v>
      </c>
      <c r="U66" s="16"/>
      <c r="V66" s="17"/>
      <c r="W66" s="15" t="s">
        <v>8</v>
      </c>
      <c r="X66" s="16"/>
      <c r="Y66" s="17"/>
    </row>
    <row r="67" spans="1:25" x14ac:dyDescent="0.3">
      <c r="A67" s="4" t="s">
        <v>9</v>
      </c>
      <c r="B67" s="5" t="s">
        <v>10</v>
      </c>
      <c r="C67" s="6" t="s">
        <v>11</v>
      </c>
      <c r="D67" s="7" t="s">
        <v>12</v>
      </c>
      <c r="E67" s="5" t="s">
        <v>10</v>
      </c>
      <c r="F67" s="6" t="s">
        <v>11</v>
      </c>
      <c r="G67" s="7" t="s">
        <v>12</v>
      </c>
      <c r="H67" s="5" t="s">
        <v>10</v>
      </c>
      <c r="I67" s="6" t="s">
        <v>11</v>
      </c>
      <c r="J67" s="7" t="s">
        <v>12</v>
      </c>
      <c r="K67" s="5" t="s">
        <v>10</v>
      </c>
      <c r="L67" s="6" t="s">
        <v>11</v>
      </c>
      <c r="M67" s="7" t="s">
        <v>12</v>
      </c>
      <c r="N67" s="5" t="s">
        <v>10</v>
      </c>
      <c r="O67" s="6" t="s">
        <v>11</v>
      </c>
      <c r="P67" s="7" t="s">
        <v>12</v>
      </c>
      <c r="Q67" s="6" t="s">
        <v>10</v>
      </c>
      <c r="R67" s="6" t="s">
        <v>11</v>
      </c>
      <c r="S67" s="7" t="s">
        <v>12</v>
      </c>
      <c r="T67" s="5" t="s">
        <v>10</v>
      </c>
      <c r="U67" s="6" t="s">
        <v>11</v>
      </c>
      <c r="V67" s="7" t="s">
        <v>12</v>
      </c>
      <c r="W67" s="5" t="s">
        <v>10</v>
      </c>
      <c r="X67" s="6" t="s">
        <v>11</v>
      </c>
      <c r="Y67" s="7" t="s">
        <v>12</v>
      </c>
    </row>
    <row r="68" spans="1:25" x14ac:dyDescent="0.3">
      <c r="A68" s="2" t="s">
        <v>13</v>
      </c>
      <c r="B68" s="2">
        <v>1501</v>
      </c>
      <c r="C68" s="3">
        <v>2617</v>
      </c>
      <c r="D68" s="8">
        <f>B68/C68</f>
        <v>0.57355750859763088</v>
      </c>
      <c r="E68" s="2">
        <v>2130</v>
      </c>
      <c r="F68" s="3">
        <v>2617</v>
      </c>
      <c r="G68" s="8">
        <f>E68/F68</f>
        <v>0.81390905617118836</v>
      </c>
      <c r="H68" s="3">
        <v>2105</v>
      </c>
      <c r="I68" s="3">
        <v>2617</v>
      </c>
      <c r="J68" s="8">
        <f>H68/I68</f>
        <v>0.80435613297669084</v>
      </c>
      <c r="K68" s="3">
        <v>2197</v>
      </c>
      <c r="L68" s="3">
        <v>2617</v>
      </c>
      <c r="M68" s="8">
        <f>K68/L68</f>
        <v>0.83951089033244175</v>
      </c>
      <c r="N68" s="3">
        <v>2112</v>
      </c>
      <c r="O68" s="3">
        <v>2617</v>
      </c>
      <c r="P68" s="8">
        <f>N68/O68</f>
        <v>0.80703095147115023</v>
      </c>
      <c r="Q68" s="3">
        <v>2151</v>
      </c>
      <c r="R68" s="3">
        <v>2617</v>
      </c>
      <c r="S68" s="8">
        <f>Q68/R68</f>
        <v>0.8219335116545663</v>
      </c>
      <c r="T68" s="3">
        <v>1753</v>
      </c>
      <c r="U68" s="3">
        <v>2617</v>
      </c>
      <c r="V68" s="8">
        <f>T68/U68</f>
        <v>0.66985097439816588</v>
      </c>
      <c r="W68" s="3">
        <v>1680</v>
      </c>
      <c r="X68" s="3">
        <v>2617</v>
      </c>
      <c r="Y68" s="8">
        <f>W68/X68</f>
        <v>0.64195643867023311</v>
      </c>
    </row>
    <row r="69" spans="1:25" x14ac:dyDescent="0.3">
      <c r="A69" s="9" t="s">
        <v>14</v>
      </c>
      <c r="B69" s="9">
        <v>8556</v>
      </c>
      <c r="C69" s="10">
        <v>10734</v>
      </c>
      <c r="D69" s="11">
        <f t="shared" ref="D69:D76" si="40">B69/C69</f>
        <v>0.79709334823923983</v>
      </c>
      <c r="E69" s="9">
        <v>9887</v>
      </c>
      <c r="F69" s="10">
        <v>10734</v>
      </c>
      <c r="G69" s="11">
        <f t="shared" ref="G69:G76" si="41">E69/F69</f>
        <v>0.92109185764859325</v>
      </c>
      <c r="H69" s="10">
        <v>9866</v>
      </c>
      <c r="I69" s="10">
        <v>10734</v>
      </c>
      <c r="J69" s="11">
        <f t="shared" ref="J69:J76" si="42">H69/I69</f>
        <v>0.91913545742500469</v>
      </c>
      <c r="K69" s="10">
        <v>10047</v>
      </c>
      <c r="L69" s="10">
        <v>10734</v>
      </c>
      <c r="M69" s="11">
        <f t="shared" ref="M69:M75" si="43">K69/L69</f>
        <v>0.93599776411403024</v>
      </c>
      <c r="N69" s="10">
        <v>9936</v>
      </c>
      <c r="O69" s="10">
        <v>10734</v>
      </c>
      <c r="P69" s="11">
        <f t="shared" ref="P69:P76" si="44">N69/O69</f>
        <v>0.92565679150363334</v>
      </c>
      <c r="Q69" s="10">
        <v>9943</v>
      </c>
      <c r="R69" s="10">
        <v>10734</v>
      </c>
      <c r="S69" s="11">
        <f t="shared" ref="S69:S76" si="45">Q69/R69</f>
        <v>0.92630892491149619</v>
      </c>
      <c r="T69" s="10">
        <v>9321</v>
      </c>
      <c r="U69" s="10">
        <v>10734</v>
      </c>
      <c r="V69" s="11">
        <f t="shared" ref="V69:V76" si="46">T69/U69</f>
        <v>0.86836221352711007</v>
      </c>
      <c r="W69" s="10">
        <v>9047</v>
      </c>
      <c r="X69" s="10">
        <v>10734</v>
      </c>
      <c r="Y69" s="11">
        <f t="shared" ref="Y69:Y76" si="47">W69/X69</f>
        <v>0.84283584870504935</v>
      </c>
    </row>
    <row r="70" spans="1:25" x14ac:dyDescent="0.3">
      <c r="A70" s="9" t="s">
        <v>15</v>
      </c>
      <c r="B70" s="9">
        <v>4023</v>
      </c>
      <c r="C70" s="10">
        <v>6797</v>
      </c>
      <c r="D70" s="11">
        <f t="shared" si="40"/>
        <v>0.5918787700456084</v>
      </c>
      <c r="E70" s="9">
        <v>5345</v>
      </c>
      <c r="F70" s="10">
        <v>6797</v>
      </c>
      <c r="G70" s="11">
        <f t="shared" si="41"/>
        <v>0.78637634250404587</v>
      </c>
      <c r="H70" s="10">
        <v>5444</v>
      </c>
      <c r="I70" s="10">
        <v>6797</v>
      </c>
      <c r="J70" s="11">
        <f t="shared" si="42"/>
        <v>0.80094159187877001</v>
      </c>
      <c r="K70" s="10">
        <v>5748</v>
      </c>
      <c r="L70" s="10">
        <v>6797</v>
      </c>
      <c r="M70" s="11">
        <f t="shared" si="43"/>
        <v>0.84566720612034718</v>
      </c>
      <c r="N70" s="10">
        <v>5514</v>
      </c>
      <c r="O70" s="10">
        <v>6797</v>
      </c>
      <c r="P70" s="11">
        <f t="shared" si="44"/>
        <v>0.81124025305281744</v>
      </c>
      <c r="Q70" s="10">
        <v>5621</v>
      </c>
      <c r="R70" s="10">
        <v>6797</v>
      </c>
      <c r="S70" s="11">
        <f t="shared" si="45"/>
        <v>0.82698249227600407</v>
      </c>
      <c r="T70" s="10">
        <v>4697</v>
      </c>
      <c r="U70" s="10">
        <v>6797</v>
      </c>
      <c r="V70" s="11">
        <f t="shared" si="46"/>
        <v>0.69104016477857877</v>
      </c>
      <c r="W70" s="10">
        <v>4575</v>
      </c>
      <c r="X70" s="10">
        <v>6797</v>
      </c>
      <c r="Y70" s="11">
        <f t="shared" si="47"/>
        <v>0.6730910695895248</v>
      </c>
    </row>
    <row r="71" spans="1:25" x14ac:dyDescent="0.3">
      <c r="A71" s="9" t="s">
        <v>16</v>
      </c>
      <c r="B71" s="9">
        <v>17419</v>
      </c>
      <c r="C71" s="10">
        <v>23873</v>
      </c>
      <c r="D71" s="11">
        <f t="shared" si="40"/>
        <v>0.72965274577975114</v>
      </c>
      <c r="E71" s="9">
        <v>21281</v>
      </c>
      <c r="F71" s="10">
        <v>23873</v>
      </c>
      <c r="G71" s="11">
        <f t="shared" si="41"/>
        <v>0.89142545972437481</v>
      </c>
      <c r="H71" s="10">
        <v>21125</v>
      </c>
      <c r="I71" s="10">
        <v>23873</v>
      </c>
      <c r="J71" s="11">
        <f t="shared" si="42"/>
        <v>0.88489088091148993</v>
      </c>
      <c r="K71" s="10">
        <v>21635</v>
      </c>
      <c r="L71" s="10">
        <v>23873</v>
      </c>
      <c r="M71" s="11">
        <f t="shared" si="43"/>
        <v>0.90625392703053664</v>
      </c>
      <c r="N71" s="10">
        <v>21252</v>
      </c>
      <c r="O71" s="10">
        <v>23873</v>
      </c>
      <c r="P71" s="11">
        <f t="shared" si="44"/>
        <v>0.89021069827838983</v>
      </c>
      <c r="Q71" s="10">
        <v>21466</v>
      </c>
      <c r="R71" s="10">
        <v>23873</v>
      </c>
      <c r="S71" s="11">
        <f t="shared" si="45"/>
        <v>0.89917479998324468</v>
      </c>
      <c r="T71" s="10">
        <v>18955</v>
      </c>
      <c r="U71" s="10">
        <v>23873</v>
      </c>
      <c r="V71" s="11">
        <f t="shared" si="46"/>
        <v>0.7939932140912328</v>
      </c>
      <c r="W71" s="10">
        <v>18733</v>
      </c>
      <c r="X71" s="10">
        <v>23873</v>
      </c>
      <c r="Y71" s="11">
        <f t="shared" si="47"/>
        <v>0.7846940057805889</v>
      </c>
    </row>
    <row r="72" spans="1:25" x14ac:dyDescent="0.3">
      <c r="A72" s="9" t="s">
        <v>17</v>
      </c>
      <c r="B72" s="9">
        <v>1313</v>
      </c>
      <c r="C72" s="10">
        <v>2111</v>
      </c>
      <c r="D72" s="11">
        <f t="shared" si="40"/>
        <v>0.62198010421601135</v>
      </c>
      <c r="E72" s="9">
        <v>1734</v>
      </c>
      <c r="F72" s="10">
        <v>2111</v>
      </c>
      <c r="G72" s="11">
        <f t="shared" si="41"/>
        <v>0.82141165324490761</v>
      </c>
      <c r="H72" s="10">
        <v>1708</v>
      </c>
      <c r="I72" s="10">
        <v>2111</v>
      </c>
      <c r="J72" s="11">
        <f t="shared" si="42"/>
        <v>0.80909521553765984</v>
      </c>
      <c r="K72" s="10">
        <v>1786</v>
      </c>
      <c r="L72" s="10">
        <v>2111</v>
      </c>
      <c r="M72" s="11">
        <f t="shared" si="43"/>
        <v>0.84604452865940316</v>
      </c>
      <c r="N72" s="10">
        <v>1759</v>
      </c>
      <c r="O72" s="10">
        <v>2111</v>
      </c>
      <c r="P72" s="11">
        <f t="shared" si="44"/>
        <v>0.8332543818095689</v>
      </c>
      <c r="Q72" s="10">
        <v>1774</v>
      </c>
      <c r="R72" s="10">
        <v>2111</v>
      </c>
      <c r="S72" s="11">
        <f t="shared" si="45"/>
        <v>0.84036001894836565</v>
      </c>
      <c r="T72" s="10">
        <v>1497</v>
      </c>
      <c r="U72" s="10">
        <v>2111</v>
      </c>
      <c r="V72" s="11">
        <f t="shared" si="46"/>
        <v>0.70914258645191852</v>
      </c>
      <c r="W72" s="10">
        <v>1472</v>
      </c>
      <c r="X72" s="10">
        <v>2111</v>
      </c>
      <c r="Y72" s="11">
        <f t="shared" si="47"/>
        <v>0.69729985788725724</v>
      </c>
    </row>
    <row r="73" spans="1:25" x14ac:dyDescent="0.3">
      <c r="A73" s="9" t="s">
        <v>18</v>
      </c>
      <c r="B73" s="9">
        <v>965</v>
      </c>
      <c r="C73" s="10">
        <v>1687</v>
      </c>
      <c r="D73" s="11">
        <f t="shared" si="40"/>
        <v>0.57202133965619439</v>
      </c>
      <c r="E73" s="9">
        <v>1322</v>
      </c>
      <c r="F73" s="10">
        <v>1687</v>
      </c>
      <c r="G73" s="11">
        <f t="shared" si="41"/>
        <v>0.78363959691760521</v>
      </c>
      <c r="H73" s="10">
        <v>1308</v>
      </c>
      <c r="I73" s="10">
        <v>1687</v>
      </c>
      <c r="J73" s="11">
        <f t="shared" si="42"/>
        <v>0.77534084173088325</v>
      </c>
      <c r="K73" s="10">
        <v>1411</v>
      </c>
      <c r="L73" s="10">
        <v>1687</v>
      </c>
      <c r="M73" s="11">
        <f t="shared" si="43"/>
        <v>0.83639596917605219</v>
      </c>
      <c r="N73" s="10">
        <v>1313</v>
      </c>
      <c r="O73" s="10">
        <v>1687</v>
      </c>
      <c r="P73" s="11">
        <f t="shared" si="44"/>
        <v>0.77830468286899823</v>
      </c>
      <c r="Q73" s="10">
        <v>1365</v>
      </c>
      <c r="R73" s="10">
        <v>1687</v>
      </c>
      <c r="S73" s="11">
        <f t="shared" si="45"/>
        <v>0.8091286307053942</v>
      </c>
      <c r="T73" s="10">
        <v>1100</v>
      </c>
      <c r="U73" s="10">
        <v>1687</v>
      </c>
      <c r="V73" s="11">
        <f t="shared" si="46"/>
        <v>0.65204505038529936</v>
      </c>
      <c r="W73" s="10">
        <v>1070</v>
      </c>
      <c r="X73" s="10">
        <v>1687</v>
      </c>
      <c r="Y73" s="11">
        <f t="shared" si="47"/>
        <v>0.63426200355660933</v>
      </c>
    </row>
    <row r="74" spans="1:25" x14ac:dyDescent="0.3">
      <c r="A74" s="9" t="s">
        <v>19</v>
      </c>
      <c r="B74" s="9">
        <v>8456</v>
      </c>
      <c r="C74" s="10">
        <v>14587</v>
      </c>
      <c r="D74" s="11">
        <f t="shared" si="40"/>
        <v>0.57969424830328375</v>
      </c>
      <c r="E74" s="9">
        <v>10765</v>
      </c>
      <c r="F74" s="10">
        <v>14587</v>
      </c>
      <c r="G74" s="11">
        <f t="shared" si="41"/>
        <v>0.73798587783642966</v>
      </c>
      <c r="H74" s="10">
        <v>10690</v>
      </c>
      <c r="I74" s="10">
        <v>14587</v>
      </c>
      <c r="J74" s="11">
        <f t="shared" si="42"/>
        <v>0.73284431342976619</v>
      </c>
      <c r="K74" s="10">
        <v>10935</v>
      </c>
      <c r="L74" s="10">
        <v>14587</v>
      </c>
      <c r="M74" s="11">
        <f t="shared" si="43"/>
        <v>0.74964009049153357</v>
      </c>
      <c r="N74" s="10">
        <v>10964</v>
      </c>
      <c r="O74" s="10">
        <v>14587</v>
      </c>
      <c r="P74" s="11">
        <f t="shared" si="44"/>
        <v>0.75162816206211014</v>
      </c>
      <c r="Q74" s="10">
        <v>10944</v>
      </c>
      <c r="R74" s="10">
        <v>14587</v>
      </c>
      <c r="S74" s="11">
        <f t="shared" si="45"/>
        <v>0.75025707822033316</v>
      </c>
      <c r="T74" s="10">
        <v>9437</v>
      </c>
      <c r="U74" s="10">
        <v>14587</v>
      </c>
      <c r="V74" s="11">
        <f t="shared" si="46"/>
        <v>0.6469459107424419</v>
      </c>
      <c r="W74" s="10">
        <v>9317</v>
      </c>
      <c r="X74" s="10">
        <v>14587</v>
      </c>
      <c r="Y74" s="11">
        <f t="shared" si="47"/>
        <v>0.63871940769178037</v>
      </c>
    </row>
    <row r="75" spans="1:25" x14ac:dyDescent="0.3">
      <c r="A75" s="9" t="s">
        <v>20</v>
      </c>
      <c r="B75" s="9">
        <v>4895</v>
      </c>
      <c r="C75" s="10">
        <v>14334</v>
      </c>
      <c r="D75" s="11">
        <f t="shared" si="40"/>
        <v>0.34149574438398211</v>
      </c>
      <c r="E75" s="9">
        <v>7293</v>
      </c>
      <c r="F75" s="10">
        <v>14334</v>
      </c>
      <c r="G75" s="11">
        <f t="shared" si="41"/>
        <v>0.50879028882377564</v>
      </c>
      <c r="H75" s="10">
        <v>7125</v>
      </c>
      <c r="I75" s="10">
        <v>14334</v>
      </c>
      <c r="J75" s="11">
        <f t="shared" si="42"/>
        <v>0.4970699037254081</v>
      </c>
      <c r="K75" s="10">
        <v>7340</v>
      </c>
      <c r="L75" s="10">
        <v>14334</v>
      </c>
      <c r="M75" s="11">
        <f t="shared" si="43"/>
        <v>0.51206920608343798</v>
      </c>
      <c r="N75" s="10">
        <v>7567</v>
      </c>
      <c r="O75" s="10">
        <v>14334</v>
      </c>
      <c r="P75" s="11">
        <f t="shared" si="44"/>
        <v>0.52790567880563699</v>
      </c>
      <c r="Q75" s="10">
        <v>7494</v>
      </c>
      <c r="R75" s="10">
        <v>14334</v>
      </c>
      <c r="S75" s="11">
        <f t="shared" si="45"/>
        <v>0.52281289242360818</v>
      </c>
      <c r="T75" s="10">
        <v>5930</v>
      </c>
      <c r="U75" s="10">
        <v>14334</v>
      </c>
      <c r="V75" s="11">
        <f t="shared" si="46"/>
        <v>0.41370168829356774</v>
      </c>
      <c r="W75" s="10">
        <v>5850</v>
      </c>
      <c r="X75" s="10">
        <v>14334</v>
      </c>
      <c r="Y75" s="11">
        <f t="shared" si="47"/>
        <v>0.40812055253244034</v>
      </c>
    </row>
    <row r="76" spans="1:25" x14ac:dyDescent="0.3">
      <c r="A76" s="5" t="s">
        <v>21</v>
      </c>
      <c r="B76" s="5">
        <v>43478</v>
      </c>
      <c r="C76" s="6">
        <v>64372</v>
      </c>
      <c r="D76" s="12">
        <f t="shared" si="40"/>
        <v>0.67541788355185484</v>
      </c>
      <c r="E76" s="5">
        <v>53922</v>
      </c>
      <c r="F76" s="6">
        <v>64372</v>
      </c>
      <c r="G76" s="12">
        <f t="shared" si="41"/>
        <v>0.83766233766233766</v>
      </c>
      <c r="H76" s="6">
        <v>53044</v>
      </c>
      <c r="I76" s="6">
        <v>64372</v>
      </c>
      <c r="J76" s="12">
        <f t="shared" si="42"/>
        <v>0.824022867085068</v>
      </c>
      <c r="K76" s="6">
        <v>53841</v>
      </c>
      <c r="L76" s="6">
        <v>64372</v>
      </c>
      <c r="M76" s="12">
        <f>K76/L76</f>
        <v>0.83640402659541413</v>
      </c>
      <c r="N76" s="6">
        <v>54230</v>
      </c>
      <c r="O76" s="6">
        <v>64372</v>
      </c>
      <c r="P76" s="12">
        <f t="shared" si="44"/>
        <v>0.842447026657553</v>
      </c>
      <c r="Q76" s="6">
        <v>54386</v>
      </c>
      <c r="R76" s="6">
        <v>64372</v>
      </c>
      <c r="S76" s="12">
        <f t="shared" si="45"/>
        <v>0.84487044056422045</v>
      </c>
      <c r="T76" s="6">
        <v>48763</v>
      </c>
      <c r="U76" s="6">
        <v>64372</v>
      </c>
      <c r="V76" s="12">
        <f t="shared" si="46"/>
        <v>0.75751879699248126</v>
      </c>
      <c r="W76" s="6">
        <v>47782</v>
      </c>
      <c r="X76" s="6">
        <v>64372</v>
      </c>
      <c r="Y76" s="12">
        <f t="shared" si="47"/>
        <v>0.74227925184862986</v>
      </c>
    </row>
    <row r="79" spans="1:25" x14ac:dyDescent="0.3">
      <c r="A79" s="1" t="s">
        <v>46</v>
      </c>
      <c r="B79" s="15" t="s">
        <v>1</v>
      </c>
      <c r="C79" s="16"/>
      <c r="D79" s="17"/>
      <c r="E79" s="15" t="s">
        <v>2</v>
      </c>
      <c r="F79" s="16"/>
      <c r="G79" s="17"/>
      <c r="H79" s="15" t="s">
        <v>3</v>
      </c>
      <c r="I79" s="16"/>
      <c r="J79" s="17"/>
      <c r="K79" s="15" t="s">
        <v>4</v>
      </c>
      <c r="L79" s="16"/>
      <c r="M79" s="17"/>
      <c r="N79" s="15" t="s">
        <v>5</v>
      </c>
      <c r="O79" s="16"/>
      <c r="P79" s="17"/>
      <c r="Q79" s="16" t="s">
        <v>6</v>
      </c>
      <c r="R79" s="16"/>
      <c r="S79" s="17"/>
      <c r="T79" s="15" t="s">
        <v>7</v>
      </c>
      <c r="U79" s="16"/>
      <c r="V79" s="17"/>
      <c r="W79" s="15" t="s">
        <v>8</v>
      </c>
      <c r="X79" s="16"/>
      <c r="Y79" s="17"/>
    </row>
    <row r="80" spans="1:25" x14ac:dyDescent="0.3">
      <c r="A80" s="4" t="s">
        <v>9</v>
      </c>
      <c r="B80" s="5" t="s">
        <v>10</v>
      </c>
      <c r="C80" s="6" t="s">
        <v>11</v>
      </c>
      <c r="D80" s="7" t="s">
        <v>12</v>
      </c>
      <c r="E80" s="5" t="s">
        <v>10</v>
      </c>
      <c r="F80" s="6" t="s">
        <v>11</v>
      </c>
      <c r="G80" s="7" t="s">
        <v>12</v>
      </c>
      <c r="H80" s="5" t="s">
        <v>10</v>
      </c>
      <c r="I80" s="6" t="s">
        <v>11</v>
      </c>
      <c r="J80" s="7" t="s">
        <v>12</v>
      </c>
      <c r="K80" s="5" t="s">
        <v>10</v>
      </c>
      <c r="L80" s="6" t="s">
        <v>11</v>
      </c>
      <c r="M80" s="7" t="s">
        <v>12</v>
      </c>
      <c r="N80" s="5" t="s">
        <v>10</v>
      </c>
      <c r="O80" s="6" t="s">
        <v>11</v>
      </c>
      <c r="P80" s="7" t="s">
        <v>12</v>
      </c>
      <c r="Q80" s="6" t="s">
        <v>10</v>
      </c>
      <c r="R80" s="6" t="s">
        <v>11</v>
      </c>
      <c r="S80" s="7" t="s">
        <v>12</v>
      </c>
      <c r="T80" s="5" t="s">
        <v>10</v>
      </c>
      <c r="U80" s="6" t="s">
        <v>11</v>
      </c>
      <c r="V80" s="7" t="s">
        <v>12</v>
      </c>
      <c r="W80" s="5" t="s">
        <v>10</v>
      </c>
      <c r="X80" s="6" t="s">
        <v>11</v>
      </c>
      <c r="Y80" s="7" t="s">
        <v>12</v>
      </c>
    </row>
    <row r="81" spans="1:25" x14ac:dyDescent="0.3">
      <c r="A81" s="2" t="s">
        <v>13</v>
      </c>
      <c r="B81" s="2">
        <v>1539</v>
      </c>
      <c r="C81" s="3">
        <v>2552</v>
      </c>
      <c r="D81" s="8">
        <f>B81/C81</f>
        <v>0.6030564263322884</v>
      </c>
      <c r="E81" s="2">
        <v>2136</v>
      </c>
      <c r="F81" s="3">
        <v>2552</v>
      </c>
      <c r="G81" s="8">
        <f>E81/F81</f>
        <v>0.8369905956112853</v>
      </c>
      <c r="H81" s="3">
        <v>2093</v>
      </c>
      <c r="I81" s="3">
        <v>2552</v>
      </c>
      <c r="J81" s="8">
        <f>H81/I81</f>
        <v>0.82014106583072099</v>
      </c>
      <c r="K81" s="3">
        <v>2157</v>
      </c>
      <c r="L81" s="3">
        <v>2552</v>
      </c>
      <c r="M81" s="8">
        <f>K81/L81</f>
        <v>0.84521943573667713</v>
      </c>
      <c r="N81" s="3">
        <v>2070</v>
      </c>
      <c r="O81" s="3">
        <v>2552</v>
      </c>
      <c r="P81" s="8">
        <f>N81/O81</f>
        <v>0.81112852664576807</v>
      </c>
      <c r="Q81" s="3">
        <v>2108</v>
      </c>
      <c r="R81" s="3">
        <v>2552</v>
      </c>
      <c r="S81" s="8">
        <f>Q81/R81</f>
        <v>0.8260188087774295</v>
      </c>
      <c r="T81" s="3">
        <v>1761</v>
      </c>
      <c r="U81" s="3">
        <v>2552</v>
      </c>
      <c r="V81" s="8">
        <f>T81/U81</f>
        <v>0.6900470219435737</v>
      </c>
      <c r="W81" s="3">
        <v>1691</v>
      </c>
      <c r="X81" s="3">
        <v>2552</v>
      </c>
      <c r="Y81" s="8">
        <f>W81/X81</f>
        <v>0.66261755485893414</v>
      </c>
    </row>
    <row r="82" spans="1:25" x14ac:dyDescent="0.3">
      <c r="A82" s="9" t="s">
        <v>14</v>
      </c>
      <c r="B82" s="9">
        <v>8926</v>
      </c>
      <c r="C82" s="10">
        <v>10999</v>
      </c>
      <c r="D82" s="11">
        <f t="shared" ref="D82:D89" si="48">B82/C82</f>
        <v>0.81152832075643244</v>
      </c>
      <c r="E82" s="9">
        <v>10191</v>
      </c>
      <c r="F82" s="10">
        <v>10999</v>
      </c>
      <c r="G82" s="11">
        <f t="shared" ref="G82:G89" si="49">E82/F82</f>
        <v>0.92653877625238656</v>
      </c>
      <c r="H82" s="10">
        <v>10124</v>
      </c>
      <c r="I82" s="10">
        <v>10999</v>
      </c>
      <c r="J82" s="11">
        <f t="shared" ref="J82:J89" si="50">H82/I82</f>
        <v>0.9204473133921266</v>
      </c>
      <c r="K82" s="10">
        <v>10315</v>
      </c>
      <c r="L82" s="10">
        <v>10999</v>
      </c>
      <c r="M82" s="11">
        <f t="shared" ref="M82:M88" si="51">K82/L82</f>
        <v>0.93781252841167384</v>
      </c>
      <c r="N82" s="10">
        <v>10215</v>
      </c>
      <c r="O82" s="10">
        <v>10999</v>
      </c>
      <c r="P82" s="11">
        <f t="shared" ref="P82:P89" si="52">N82/O82</f>
        <v>0.92872079279934538</v>
      </c>
      <c r="Q82" s="10">
        <v>10224</v>
      </c>
      <c r="R82" s="10">
        <v>10999</v>
      </c>
      <c r="S82" s="11">
        <f t="shared" ref="S82:S89" si="53">Q82/R82</f>
        <v>0.92953904900445494</v>
      </c>
      <c r="T82" s="10">
        <v>9606</v>
      </c>
      <c r="U82" s="10">
        <v>10999</v>
      </c>
      <c r="V82" s="11">
        <f t="shared" ref="V82:V89" si="54">T82/U82</f>
        <v>0.87335212292026543</v>
      </c>
      <c r="W82" s="10">
        <v>9376</v>
      </c>
      <c r="X82" s="10">
        <v>10999</v>
      </c>
      <c r="Y82" s="11">
        <f t="shared" ref="Y82:Y89" si="55">W82/X82</f>
        <v>0.85244113101191021</v>
      </c>
    </row>
    <row r="83" spans="1:25" x14ac:dyDescent="0.3">
      <c r="A83" s="9" t="s">
        <v>15</v>
      </c>
      <c r="B83" s="9">
        <v>4147</v>
      </c>
      <c r="C83" s="10">
        <v>6978</v>
      </c>
      <c r="D83" s="11">
        <f t="shared" si="48"/>
        <v>0.59429635998853536</v>
      </c>
      <c r="E83" s="9">
        <v>5525</v>
      </c>
      <c r="F83" s="10">
        <v>6978</v>
      </c>
      <c r="G83" s="11">
        <f t="shared" si="49"/>
        <v>0.79177414732014906</v>
      </c>
      <c r="H83" s="10">
        <v>5568</v>
      </c>
      <c r="I83" s="10">
        <v>6978</v>
      </c>
      <c r="J83" s="11">
        <f t="shared" si="50"/>
        <v>0.79793637145313845</v>
      </c>
      <c r="K83" s="10">
        <v>5841</v>
      </c>
      <c r="L83" s="10">
        <v>6978</v>
      </c>
      <c r="M83" s="11">
        <f t="shared" si="51"/>
        <v>0.83705932932072225</v>
      </c>
      <c r="N83" s="10">
        <v>5624</v>
      </c>
      <c r="O83" s="10">
        <v>6978</v>
      </c>
      <c r="P83" s="11">
        <f t="shared" si="52"/>
        <v>0.80596159357982233</v>
      </c>
      <c r="Q83" s="10">
        <v>5716</v>
      </c>
      <c r="R83" s="10">
        <v>6978</v>
      </c>
      <c r="S83" s="11">
        <f t="shared" si="53"/>
        <v>0.8191458870736601</v>
      </c>
      <c r="T83" s="10">
        <v>4782</v>
      </c>
      <c r="U83" s="10">
        <v>6978</v>
      </c>
      <c r="V83" s="11">
        <f t="shared" si="54"/>
        <v>0.68529664660361134</v>
      </c>
      <c r="W83" s="10">
        <v>4724</v>
      </c>
      <c r="X83" s="10">
        <v>6978</v>
      </c>
      <c r="Y83" s="11">
        <f t="shared" si="55"/>
        <v>0.6769848094009745</v>
      </c>
    </row>
    <row r="84" spans="1:25" x14ac:dyDescent="0.3">
      <c r="A84" s="9" t="s">
        <v>16</v>
      </c>
      <c r="B84" s="9">
        <v>17502</v>
      </c>
      <c r="C84" s="10">
        <v>23793</v>
      </c>
      <c r="D84" s="11">
        <f t="shared" si="48"/>
        <v>0.73559450258479386</v>
      </c>
      <c r="E84" s="9">
        <v>21360</v>
      </c>
      <c r="F84" s="10">
        <v>23793</v>
      </c>
      <c r="G84" s="11">
        <f t="shared" si="49"/>
        <v>0.89774303366536379</v>
      </c>
      <c r="H84" s="10">
        <v>21116</v>
      </c>
      <c r="I84" s="10">
        <v>23793</v>
      </c>
      <c r="J84" s="11">
        <f t="shared" si="50"/>
        <v>0.88748791661413018</v>
      </c>
      <c r="K84" s="10">
        <v>21495</v>
      </c>
      <c r="L84" s="10">
        <v>23793</v>
      </c>
      <c r="M84" s="11">
        <f t="shared" si="51"/>
        <v>0.90341697137813648</v>
      </c>
      <c r="N84" s="10">
        <v>21191</v>
      </c>
      <c r="O84" s="10">
        <v>23793</v>
      </c>
      <c r="P84" s="11">
        <f t="shared" si="52"/>
        <v>0.89064010423233719</v>
      </c>
      <c r="Q84" s="10">
        <v>21394</v>
      </c>
      <c r="R84" s="10">
        <v>23793</v>
      </c>
      <c r="S84" s="11">
        <f t="shared" si="53"/>
        <v>0.89917202538561758</v>
      </c>
      <c r="T84" s="10">
        <v>18922</v>
      </c>
      <c r="U84" s="10">
        <v>23793</v>
      </c>
      <c r="V84" s="11">
        <f t="shared" si="54"/>
        <v>0.79527592148951376</v>
      </c>
      <c r="W84" s="10">
        <v>18744</v>
      </c>
      <c r="X84" s="10">
        <v>23793</v>
      </c>
      <c r="Y84" s="11">
        <f t="shared" si="55"/>
        <v>0.78779472954230234</v>
      </c>
    </row>
    <row r="85" spans="1:25" x14ac:dyDescent="0.3">
      <c r="A85" s="9" t="s">
        <v>17</v>
      </c>
      <c r="B85" s="9">
        <v>1219</v>
      </c>
      <c r="C85" s="10">
        <v>1950</v>
      </c>
      <c r="D85" s="11">
        <f t="shared" si="48"/>
        <v>0.62512820512820511</v>
      </c>
      <c r="E85" s="9">
        <v>1609</v>
      </c>
      <c r="F85" s="10">
        <v>1950</v>
      </c>
      <c r="G85" s="11">
        <f t="shared" si="49"/>
        <v>0.82512820512820517</v>
      </c>
      <c r="H85" s="10">
        <v>1573</v>
      </c>
      <c r="I85" s="10">
        <v>1950</v>
      </c>
      <c r="J85" s="11">
        <f t="shared" si="50"/>
        <v>0.80666666666666664</v>
      </c>
      <c r="K85" s="10">
        <v>1631</v>
      </c>
      <c r="L85" s="10">
        <v>1950</v>
      </c>
      <c r="M85" s="11">
        <f t="shared" si="51"/>
        <v>0.83641025641025646</v>
      </c>
      <c r="N85" s="10">
        <v>1600</v>
      </c>
      <c r="O85" s="10">
        <v>1950</v>
      </c>
      <c r="P85" s="11">
        <f t="shared" si="52"/>
        <v>0.82051282051282048</v>
      </c>
      <c r="Q85" s="10">
        <v>1628</v>
      </c>
      <c r="R85" s="10">
        <v>1950</v>
      </c>
      <c r="S85" s="11">
        <f t="shared" si="53"/>
        <v>0.83487179487179486</v>
      </c>
      <c r="T85" s="10">
        <v>1372</v>
      </c>
      <c r="U85" s="10">
        <v>1950</v>
      </c>
      <c r="V85" s="11">
        <f t="shared" si="54"/>
        <v>0.70358974358974358</v>
      </c>
      <c r="W85" s="10">
        <v>1340</v>
      </c>
      <c r="X85" s="10">
        <v>1950</v>
      </c>
      <c r="Y85" s="11">
        <f t="shared" si="55"/>
        <v>0.68717948717948718</v>
      </c>
    </row>
    <row r="86" spans="1:25" x14ac:dyDescent="0.3">
      <c r="A86" s="9" t="s">
        <v>18</v>
      </c>
      <c r="B86" s="9">
        <v>958</v>
      </c>
      <c r="C86" s="10">
        <v>1706</v>
      </c>
      <c r="D86" s="11">
        <f t="shared" si="48"/>
        <v>0.5615474794841735</v>
      </c>
      <c r="E86" s="9">
        <v>1363</v>
      </c>
      <c r="F86" s="10">
        <v>1706</v>
      </c>
      <c r="G86" s="11">
        <f t="shared" si="49"/>
        <v>0.79894490035169985</v>
      </c>
      <c r="H86" s="10">
        <v>1343</v>
      </c>
      <c r="I86" s="10">
        <v>1706</v>
      </c>
      <c r="J86" s="11">
        <f t="shared" si="50"/>
        <v>0.78722157092614298</v>
      </c>
      <c r="K86" s="10">
        <v>1426</v>
      </c>
      <c r="L86" s="10">
        <v>1706</v>
      </c>
      <c r="M86" s="11">
        <f t="shared" si="51"/>
        <v>0.83587338804220401</v>
      </c>
      <c r="N86" s="10">
        <v>1331</v>
      </c>
      <c r="O86" s="10">
        <v>1706</v>
      </c>
      <c r="P86" s="11">
        <f t="shared" si="52"/>
        <v>0.7801875732708089</v>
      </c>
      <c r="Q86" s="10">
        <v>1371</v>
      </c>
      <c r="R86" s="10">
        <v>1706</v>
      </c>
      <c r="S86" s="11">
        <f t="shared" si="53"/>
        <v>0.80363423212192264</v>
      </c>
      <c r="T86" s="10">
        <v>1091</v>
      </c>
      <c r="U86" s="10">
        <v>1706</v>
      </c>
      <c r="V86" s="11">
        <f t="shared" si="54"/>
        <v>0.63950762016412666</v>
      </c>
      <c r="W86" s="10">
        <v>1084</v>
      </c>
      <c r="X86" s="10">
        <v>1706</v>
      </c>
      <c r="Y86" s="11">
        <f t="shared" si="55"/>
        <v>0.63540445486518171</v>
      </c>
    </row>
    <row r="87" spans="1:25" x14ac:dyDescent="0.3">
      <c r="A87" s="9" t="s">
        <v>19</v>
      </c>
      <c r="B87" s="9">
        <v>8442</v>
      </c>
      <c r="C87" s="10">
        <v>14353</v>
      </c>
      <c r="D87" s="11">
        <f t="shared" si="48"/>
        <v>0.58816972061589912</v>
      </c>
      <c r="E87" s="9">
        <v>10817</v>
      </c>
      <c r="F87" s="10">
        <v>14353</v>
      </c>
      <c r="G87" s="11">
        <f t="shared" si="49"/>
        <v>0.75364035393297568</v>
      </c>
      <c r="H87" s="10">
        <v>10649</v>
      </c>
      <c r="I87" s="10">
        <v>14353</v>
      </c>
      <c r="J87" s="11">
        <f t="shared" si="50"/>
        <v>0.74193548387096775</v>
      </c>
      <c r="K87" s="10">
        <v>10962</v>
      </c>
      <c r="L87" s="10">
        <v>14353</v>
      </c>
      <c r="M87" s="11">
        <f t="shared" si="51"/>
        <v>0.76374277154601822</v>
      </c>
      <c r="N87" s="10">
        <v>10896</v>
      </c>
      <c r="O87" s="10">
        <v>14353</v>
      </c>
      <c r="P87" s="11">
        <f t="shared" si="52"/>
        <v>0.75914442973594376</v>
      </c>
      <c r="Q87" s="10">
        <v>10911</v>
      </c>
      <c r="R87" s="10">
        <v>14353</v>
      </c>
      <c r="S87" s="11">
        <f t="shared" si="53"/>
        <v>0.76018950742005154</v>
      </c>
      <c r="T87" s="10">
        <v>9325</v>
      </c>
      <c r="U87" s="10">
        <v>14353</v>
      </c>
      <c r="V87" s="11">
        <f t="shared" si="54"/>
        <v>0.64968996028704795</v>
      </c>
      <c r="W87" s="10">
        <v>9227</v>
      </c>
      <c r="X87" s="10">
        <v>14353</v>
      </c>
      <c r="Y87" s="11">
        <f t="shared" si="55"/>
        <v>0.64286211941754334</v>
      </c>
    </row>
    <row r="88" spans="1:25" x14ac:dyDescent="0.3">
      <c r="A88" s="9" t="s">
        <v>20</v>
      </c>
      <c r="B88" s="9">
        <v>4770</v>
      </c>
      <c r="C88" s="10">
        <v>14010</v>
      </c>
      <c r="D88" s="11">
        <f t="shared" si="48"/>
        <v>0.34047109207708781</v>
      </c>
      <c r="E88" s="9">
        <v>7000</v>
      </c>
      <c r="F88" s="10">
        <v>14010</v>
      </c>
      <c r="G88" s="11">
        <f t="shared" si="49"/>
        <v>0.49964311206281226</v>
      </c>
      <c r="H88" s="10">
        <v>6685</v>
      </c>
      <c r="I88" s="10">
        <v>14010</v>
      </c>
      <c r="J88" s="11">
        <f t="shared" si="50"/>
        <v>0.4771591720199857</v>
      </c>
      <c r="K88" s="10">
        <v>6963</v>
      </c>
      <c r="L88" s="10">
        <v>14010</v>
      </c>
      <c r="M88" s="11">
        <f t="shared" si="51"/>
        <v>0.4970021413276231</v>
      </c>
      <c r="N88" s="10">
        <v>7085</v>
      </c>
      <c r="O88" s="10">
        <v>14010</v>
      </c>
      <c r="P88" s="11">
        <f t="shared" si="52"/>
        <v>0.50571020699500357</v>
      </c>
      <c r="Q88" s="10">
        <v>7044</v>
      </c>
      <c r="R88" s="10">
        <v>14010</v>
      </c>
      <c r="S88" s="11">
        <f t="shared" si="53"/>
        <v>0.50278372591006426</v>
      </c>
      <c r="T88" s="10">
        <v>5683</v>
      </c>
      <c r="U88" s="10">
        <v>14010</v>
      </c>
      <c r="V88" s="11">
        <f t="shared" si="54"/>
        <v>0.40563882940756602</v>
      </c>
      <c r="W88" s="10">
        <v>5582</v>
      </c>
      <c r="X88" s="10">
        <v>14010</v>
      </c>
      <c r="Y88" s="11">
        <f t="shared" si="55"/>
        <v>0.39842969307637399</v>
      </c>
    </row>
    <row r="89" spans="1:25" x14ac:dyDescent="0.3">
      <c r="A89" s="5" t="s">
        <v>21</v>
      </c>
      <c r="B89" s="5">
        <v>43919</v>
      </c>
      <c r="C89" s="6">
        <v>64304</v>
      </c>
      <c r="D89" s="12">
        <f t="shared" si="48"/>
        <v>0.6829901716844986</v>
      </c>
      <c r="E89" s="5">
        <v>54961</v>
      </c>
      <c r="F89" s="6">
        <v>64304</v>
      </c>
      <c r="G89" s="12">
        <f t="shared" si="49"/>
        <v>0.85470577258024383</v>
      </c>
      <c r="H89" s="6">
        <v>53298</v>
      </c>
      <c r="I89" s="6">
        <v>64304</v>
      </c>
      <c r="J89" s="12">
        <f t="shared" si="50"/>
        <v>0.8288442398606618</v>
      </c>
      <c r="K89" s="6">
        <v>53760</v>
      </c>
      <c r="L89" s="6">
        <v>64304</v>
      </c>
      <c r="M89" s="12">
        <f>K89/L89</f>
        <v>0.83602886290121925</v>
      </c>
      <c r="N89" s="6">
        <v>54185</v>
      </c>
      <c r="O89" s="6">
        <v>64304</v>
      </c>
      <c r="P89" s="12">
        <f t="shared" si="52"/>
        <v>0.84263809405324708</v>
      </c>
      <c r="Q89" s="6">
        <v>54404</v>
      </c>
      <c r="R89" s="6">
        <v>64304</v>
      </c>
      <c r="S89" s="12">
        <f t="shared" si="53"/>
        <v>0.84604379198805668</v>
      </c>
      <c r="T89" s="6">
        <v>48823</v>
      </c>
      <c r="U89" s="6">
        <v>64304</v>
      </c>
      <c r="V89" s="12">
        <f t="shared" si="54"/>
        <v>0.75925292361283903</v>
      </c>
      <c r="W89" s="6">
        <v>48007</v>
      </c>
      <c r="X89" s="6">
        <v>64304</v>
      </c>
      <c r="Y89" s="12">
        <f t="shared" si="55"/>
        <v>0.74656319980094554</v>
      </c>
    </row>
    <row r="92" spans="1:25" x14ac:dyDescent="0.3">
      <c r="A92" s="1" t="s">
        <v>24</v>
      </c>
      <c r="B92" s="15" t="s">
        <v>1</v>
      </c>
      <c r="C92" s="16"/>
      <c r="D92" s="17"/>
      <c r="E92" s="15" t="s">
        <v>2</v>
      </c>
      <c r="F92" s="16"/>
      <c r="G92" s="17"/>
      <c r="H92" s="15" t="s">
        <v>3</v>
      </c>
      <c r="I92" s="16"/>
      <c r="J92" s="17"/>
      <c r="K92" s="15" t="s">
        <v>4</v>
      </c>
      <c r="L92" s="16"/>
      <c r="M92" s="17"/>
      <c r="N92" s="15" t="s">
        <v>5</v>
      </c>
      <c r="O92" s="16"/>
      <c r="P92" s="17"/>
      <c r="Q92" s="16" t="s">
        <v>6</v>
      </c>
      <c r="R92" s="16"/>
      <c r="S92" s="17"/>
      <c r="T92" s="15" t="s">
        <v>7</v>
      </c>
      <c r="U92" s="16"/>
      <c r="V92" s="17"/>
      <c r="W92" s="15" t="s">
        <v>8</v>
      </c>
      <c r="X92" s="16"/>
      <c r="Y92" s="17"/>
    </row>
    <row r="93" spans="1:25" x14ac:dyDescent="0.3">
      <c r="A93" s="4" t="s">
        <v>9</v>
      </c>
      <c r="B93" s="5" t="s">
        <v>10</v>
      </c>
      <c r="C93" s="6" t="s">
        <v>11</v>
      </c>
      <c r="D93" s="7" t="s">
        <v>12</v>
      </c>
      <c r="E93" s="5" t="s">
        <v>10</v>
      </c>
      <c r="F93" s="6" t="s">
        <v>11</v>
      </c>
      <c r="G93" s="7" t="s">
        <v>12</v>
      </c>
      <c r="H93" s="5" t="s">
        <v>10</v>
      </c>
      <c r="I93" s="6" t="s">
        <v>11</v>
      </c>
      <c r="J93" s="7" t="s">
        <v>12</v>
      </c>
      <c r="K93" s="5" t="s">
        <v>10</v>
      </c>
      <c r="L93" s="6" t="s">
        <v>11</v>
      </c>
      <c r="M93" s="7" t="s">
        <v>12</v>
      </c>
      <c r="N93" s="5" t="s">
        <v>10</v>
      </c>
      <c r="O93" s="6" t="s">
        <v>11</v>
      </c>
      <c r="P93" s="7" t="s">
        <v>12</v>
      </c>
      <c r="Q93" s="6" t="s">
        <v>10</v>
      </c>
      <c r="R93" s="6" t="s">
        <v>11</v>
      </c>
      <c r="S93" s="7" t="s">
        <v>12</v>
      </c>
      <c r="T93" s="5" t="s">
        <v>10</v>
      </c>
      <c r="U93" s="6" t="s">
        <v>11</v>
      </c>
      <c r="V93" s="7" t="s">
        <v>12</v>
      </c>
      <c r="W93" s="5" t="s">
        <v>10</v>
      </c>
      <c r="X93" s="6" t="s">
        <v>11</v>
      </c>
      <c r="Y93" s="7" t="s">
        <v>12</v>
      </c>
    </row>
    <row r="94" spans="1:25" x14ac:dyDescent="0.3">
      <c r="A94" s="2" t="s">
        <v>13</v>
      </c>
      <c r="B94" s="2">
        <v>1493</v>
      </c>
      <c r="C94" s="3">
        <v>2474</v>
      </c>
      <c r="D94" s="8">
        <f>B94/C94</f>
        <v>0.60347615198059823</v>
      </c>
      <c r="E94" s="2">
        <v>2110</v>
      </c>
      <c r="F94" s="3">
        <v>2474</v>
      </c>
      <c r="G94" s="8">
        <f>E94/F94</f>
        <v>0.8528698464025869</v>
      </c>
      <c r="H94" s="3">
        <v>2065</v>
      </c>
      <c r="I94" s="3">
        <v>2474</v>
      </c>
      <c r="J94" s="8">
        <f>H94/I94</f>
        <v>0.83468067906224741</v>
      </c>
      <c r="K94" s="3">
        <v>2105</v>
      </c>
      <c r="L94" s="3">
        <v>2474</v>
      </c>
      <c r="M94" s="8">
        <f>K94/L94</f>
        <v>0.85084882780921589</v>
      </c>
      <c r="N94" s="3">
        <v>2029</v>
      </c>
      <c r="O94" s="3">
        <v>2474</v>
      </c>
      <c r="P94" s="8">
        <f>N94/O94</f>
        <v>0.82012934518997571</v>
      </c>
      <c r="Q94" s="3">
        <v>2059</v>
      </c>
      <c r="R94" s="3">
        <v>2474</v>
      </c>
      <c r="S94" s="8">
        <f>Q94/R94</f>
        <v>0.83225545675020207</v>
      </c>
      <c r="T94" s="3">
        <v>1708</v>
      </c>
      <c r="U94" s="3">
        <v>2474</v>
      </c>
      <c r="V94" s="8">
        <f>T94/U94</f>
        <v>0.69037995149555376</v>
      </c>
      <c r="W94" s="3">
        <v>1631</v>
      </c>
      <c r="X94" s="3">
        <v>2474</v>
      </c>
      <c r="Y94" s="8">
        <f>W94/X94</f>
        <v>0.65925626515763947</v>
      </c>
    </row>
    <row r="95" spans="1:25" x14ac:dyDescent="0.3">
      <c r="A95" s="9" t="s">
        <v>14</v>
      </c>
      <c r="B95" s="9">
        <v>8972</v>
      </c>
      <c r="C95" s="10">
        <v>10877</v>
      </c>
      <c r="D95" s="11">
        <f t="shared" ref="D95:D102" si="56">B95/C95</f>
        <v>0.82485979589960468</v>
      </c>
      <c r="E95" s="9">
        <v>10146</v>
      </c>
      <c r="F95" s="10">
        <v>10877</v>
      </c>
      <c r="G95" s="11">
        <f t="shared" ref="G95:G102" si="57">E95/F95</f>
        <v>0.93279396892525512</v>
      </c>
      <c r="H95" s="10">
        <v>10079</v>
      </c>
      <c r="I95" s="10">
        <v>10877</v>
      </c>
      <c r="J95" s="11">
        <f t="shared" ref="J95:J102" si="58">H95/I95</f>
        <v>0.926634182219362</v>
      </c>
      <c r="K95" s="10">
        <v>10242</v>
      </c>
      <c r="L95" s="10">
        <v>10877</v>
      </c>
      <c r="M95" s="11">
        <f t="shared" ref="M95:M101" si="59">K95/L95</f>
        <v>0.94161993196653493</v>
      </c>
      <c r="N95" s="10">
        <v>10166</v>
      </c>
      <c r="O95" s="10">
        <v>10877</v>
      </c>
      <c r="P95" s="11">
        <f t="shared" ref="P95:P102" si="60">N95/O95</f>
        <v>0.93463271122552172</v>
      </c>
      <c r="Q95" s="10">
        <v>10172</v>
      </c>
      <c r="R95" s="10">
        <v>10877</v>
      </c>
      <c r="S95" s="11">
        <f t="shared" ref="S95:S102" si="61">Q95/R95</f>
        <v>0.93518433391560174</v>
      </c>
      <c r="T95" s="10">
        <v>9594</v>
      </c>
      <c r="U95" s="10">
        <v>10877</v>
      </c>
      <c r="V95" s="11">
        <f t="shared" ref="V95:V102" si="62">T95/U95</f>
        <v>0.88204468143789649</v>
      </c>
      <c r="W95" s="10">
        <v>9369</v>
      </c>
      <c r="X95" s="10">
        <v>10877</v>
      </c>
      <c r="Y95" s="11">
        <f t="shared" ref="Y95:Y102" si="63">W95/X95</f>
        <v>0.86135883055989704</v>
      </c>
    </row>
    <row r="96" spans="1:25" x14ac:dyDescent="0.3">
      <c r="A96" s="9" t="s">
        <v>15</v>
      </c>
      <c r="B96" s="9">
        <v>3970</v>
      </c>
      <c r="C96" s="10">
        <v>6840</v>
      </c>
      <c r="D96" s="11">
        <f t="shared" si="56"/>
        <v>0.58040935672514615</v>
      </c>
      <c r="E96" s="9">
        <v>5445</v>
      </c>
      <c r="F96" s="10">
        <v>6840</v>
      </c>
      <c r="G96" s="11">
        <f t="shared" si="57"/>
        <v>0.79605263157894735</v>
      </c>
      <c r="H96" s="10">
        <v>5480</v>
      </c>
      <c r="I96" s="10">
        <v>6840</v>
      </c>
      <c r="J96" s="11">
        <f t="shared" si="58"/>
        <v>0.80116959064327486</v>
      </c>
      <c r="K96" s="10">
        <v>5686</v>
      </c>
      <c r="L96" s="10">
        <v>6840</v>
      </c>
      <c r="M96" s="11">
        <f t="shared" si="59"/>
        <v>0.8312865497076023</v>
      </c>
      <c r="N96" s="10">
        <v>5418</v>
      </c>
      <c r="O96" s="10">
        <v>6840</v>
      </c>
      <c r="P96" s="11">
        <f t="shared" si="60"/>
        <v>0.79210526315789476</v>
      </c>
      <c r="Q96" s="10">
        <v>5541</v>
      </c>
      <c r="R96" s="10">
        <v>6840</v>
      </c>
      <c r="S96" s="11">
        <f t="shared" si="61"/>
        <v>0.81008771929824563</v>
      </c>
      <c r="T96" s="10">
        <v>4623</v>
      </c>
      <c r="U96" s="10">
        <v>6840</v>
      </c>
      <c r="V96" s="11">
        <f t="shared" si="62"/>
        <v>0.67587719298245619</v>
      </c>
      <c r="W96" s="10">
        <v>4528</v>
      </c>
      <c r="X96" s="10">
        <v>6840</v>
      </c>
      <c r="Y96" s="11">
        <f t="shared" si="63"/>
        <v>0.66198830409356724</v>
      </c>
    </row>
    <row r="97" spans="1:25" x14ac:dyDescent="0.3">
      <c r="A97" s="9" t="s">
        <v>16</v>
      </c>
      <c r="B97" s="9">
        <v>16768</v>
      </c>
      <c r="C97" s="10">
        <v>22792</v>
      </c>
      <c r="D97" s="11">
        <f t="shared" si="56"/>
        <v>0.73569673569673566</v>
      </c>
      <c r="E97" s="9">
        <v>20550</v>
      </c>
      <c r="F97" s="10">
        <v>22792</v>
      </c>
      <c r="G97" s="11">
        <f t="shared" si="57"/>
        <v>0.9016321516321516</v>
      </c>
      <c r="H97" s="10">
        <v>20276</v>
      </c>
      <c r="I97" s="10">
        <v>22792</v>
      </c>
      <c r="J97" s="11">
        <f t="shared" si="58"/>
        <v>0.88961038961038963</v>
      </c>
      <c r="K97" s="10">
        <v>20689</v>
      </c>
      <c r="L97" s="10">
        <v>22792</v>
      </c>
      <c r="M97" s="11">
        <f t="shared" si="59"/>
        <v>0.90773078273078278</v>
      </c>
      <c r="N97" s="10">
        <v>20346</v>
      </c>
      <c r="O97" s="10">
        <v>22792</v>
      </c>
      <c r="P97" s="11">
        <f t="shared" si="60"/>
        <v>0.89268164268164263</v>
      </c>
      <c r="Q97" s="10">
        <v>20567</v>
      </c>
      <c r="R97" s="10">
        <v>22792</v>
      </c>
      <c r="S97" s="11">
        <f t="shared" si="61"/>
        <v>0.90237802737802741</v>
      </c>
      <c r="T97" s="10">
        <v>18241</v>
      </c>
      <c r="U97" s="10">
        <v>22792</v>
      </c>
      <c r="V97" s="11">
        <f t="shared" si="62"/>
        <v>0.80032467532467533</v>
      </c>
      <c r="W97" s="10">
        <v>17902</v>
      </c>
      <c r="X97" s="10">
        <v>22792</v>
      </c>
      <c r="Y97" s="11">
        <f t="shared" si="63"/>
        <v>0.78545103545103545</v>
      </c>
    </row>
    <row r="98" spans="1:25" x14ac:dyDescent="0.3">
      <c r="A98" s="9" t="s">
        <v>17</v>
      </c>
      <c r="B98" s="9">
        <v>1081</v>
      </c>
      <c r="C98" s="10">
        <v>1758</v>
      </c>
      <c r="D98" s="11">
        <f t="shared" si="56"/>
        <v>0.61490329920364051</v>
      </c>
      <c r="E98" s="9">
        <v>1428</v>
      </c>
      <c r="F98" s="10">
        <v>1758</v>
      </c>
      <c r="G98" s="11">
        <f t="shared" si="57"/>
        <v>0.8122866894197952</v>
      </c>
      <c r="H98" s="10">
        <v>1384</v>
      </c>
      <c r="I98" s="10">
        <v>1758</v>
      </c>
      <c r="J98" s="11">
        <f t="shared" si="58"/>
        <v>0.78725824800910127</v>
      </c>
      <c r="K98" s="10">
        <v>1431</v>
      </c>
      <c r="L98" s="10">
        <v>1758</v>
      </c>
      <c r="M98" s="11">
        <f t="shared" si="59"/>
        <v>0.81399317406143346</v>
      </c>
      <c r="N98" s="10">
        <v>1407</v>
      </c>
      <c r="O98" s="10">
        <v>1758</v>
      </c>
      <c r="P98" s="11">
        <f t="shared" si="60"/>
        <v>0.80034129692832767</v>
      </c>
      <c r="Q98" s="10">
        <v>1430</v>
      </c>
      <c r="R98" s="10">
        <v>1758</v>
      </c>
      <c r="S98" s="11">
        <f t="shared" si="61"/>
        <v>0.81342434584755408</v>
      </c>
      <c r="T98" s="10">
        <v>1209</v>
      </c>
      <c r="U98" s="10">
        <v>1758</v>
      </c>
      <c r="V98" s="11">
        <f t="shared" si="62"/>
        <v>0.6877133105802048</v>
      </c>
      <c r="W98" s="10">
        <v>1186</v>
      </c>
      <c r="X98" s="10">
        <v>1758</v>
      </c>
      <c r="Y98" s="11">
        <f t="shared" si="63"/>
        <v>0.67463026166097839</v>
      </c>
    </row>
    <row r="99" spans="1:25" x14ac:dyDescent="0.3">
      <c r="A99" s="9" t="s">
        <v>18</v>
      </c>
      <c r="B99" s="9">
        <v>1046</v>
      </c>
      <c r="C99" s="10">
        <v>1773</v>
      </c>
      <c r="D99" s="11">
        <f t="shared" si="56"/>
        <v>0.58996051889452905</v>
      </c>
      <c r="E99" s="9">
        <v>1452</v>
      </c>
      <c r="F99" s="10">
        <v>1773</v>
      </c>
      <c r="G99" s="11">
        <f t="shared" si="57"/>
        <v>0.81895093062605751</v>
      </c>
      <c r="H99" s="10">
        <v>1428</v>
      </c>
      <c r="I99" s="10">
        <v>1773</v>
      </c>
      <c r="J99" s="11">
        <f t="shared" si="58"/>
        <v>0.80541455160744502</v>
      </c>
      <c r="K99" s="10">
        <v>1502</v>
      </c>
      <c r="L99" s="10">
        <v>1773</v>
      </c>
      <c r="M99" s="11">
        <f t="shared" si="59"/>
        <v>0.84715172024816698</v>
      </c>
      <c r="N99" s="10">
        <v>1410</v>
      </c>
      <c r="O99" s="10">
        <v>1773</v>
      </c>
      <c r="P99" s="11">
        <f t="shared" si="60"/>
        <v>0.7952622673434856</v>
      </c>
      <c r="Q99" s="10">
        <v>1456</v>
      </c>
      <c r="R99" s="10">
        <v>1773</v>
      </c>
      <c r="S99" s="11">
        <f t="shared" si="61"/>
        <v>0.82120699379582629</v>
      </c>
      <c r="T99" s="10">
        <v>1162</v>
      </c>
      <c r="U99" s="10">
        <v>1773</v>
      </c>
      <c r="V99" s="11">
        <f t="shared" si="62"/>
        <v>0.65538635081782293</v>
      </c>
      <c r="W99" s="10">
        <v>1159</v>
      </c>
      <c r="X99" s="10">
        <v>1773</v>
      </c>
      <c r="Y99" s="11">
        <f t="shared" si="63"/>
        <v>0.65369430344049628</v>
      </c>
    </row>
    <row r="100" spans="1:25" x14ac:dyDescent="0.3">
      <c r="A100" s="9" t="s">
        <v>19</v>
      </c>
      <c r="B100" s="9">
        <v>8231</v>
      </c>
      <c r="C100" s="10">
        <v>13818</v>
      </c>
      <c r="D100" s="11">
        <f t="shared" si="56"/>
        <v>0.59567231147778266</v>
      </c>
      <c r="E100" s="9">
        <v>10555</v>
      </c>
      <c r="F100" s="10">
        <v>13818</v>
      </c>
      <c r="G100" s="11">
        <f t="shared" si="57"/>
        <v>0.76385873498335499</v>
      </c>
      <c r="H100" s="10">
        <v>10382</v>
      </c>
      <c r="I100" s="10">
        <v>13818</v>
      </c>
      <c r="J100" s="11">
        <f t="shared" si="58"/>
        <v>0.75133883340570273</v>
      </c>
      <c r="K100" s="10">
        <v>10711</v>
      </c>
      <c r="L100" s="10">
        <v>13818</v>
      </c>
      <c r="M100" s="11">
        <f t="shared" si="59"/>
        <v>0.77514835721522657</v>
      </c>
      <c r="N100" s="10">
        <v>10586</v>
      </c>
      <c r="O100" s="10">
        <v>13818</v>
      </c>
      <c r="P100" s="11">
        <f t="shared" si="60"/>
        <v>0.76610218555507315</v>
      </c>
      <c r="Q100" s="10">
        <v>10636</v>
      </c>
      <c r="R100" s="10">
        <v>13818</v>
      </c>
      <c r="S100" s="11">
        <f t="shared" si="61"/>
        <v>0.76972065421913449</v>
      </c>
      <c r="T100" s="10">
        <v>9088</v>
      </c>
      <c r="U100" s="10">
        <v>13818</v>
      </c>
      <c r="V100" s="11">
        <f t="shared" si="62"/>
        <v>0.65769286437979446</v>
      </c>
      <c r="W100" s="10">
        <v>9001</v>
      </c>
      <c r="X100" s="10">
        <v>13818</v>
      </c>
      <c r="Y100" s="11">
        <f t="shared" si="63"/>
        <v>0.65139672890432765</v>
      </c>
    </row>
    <row r="101" spans="1:25" x14ac:dyDescent="0.3">
      <c r="A101" s="9" t="s">
        <v>20</v>
      </c>
      <c r="B101" s="9">
        <v>4585</v>
      </c>
      <c r="C101" s="10">
        <v>13376</v>
      </c>
      <c r="D101" s="11">
        <f t="shared" si="56"/>
        <v>0.34277811004784686</v>
      </c>
      <c r="E101" s="9">
        <v>6691</v>
      </c>
      <c r="F101" s="10">
        <v>13376</v>
      </c>
      <c r="G101" s="11">
        <f t="shared" si="57"/>
        <v>0.50022428229665072</v>
      </c>
      <c r="H101" s="10">
        <v>6423</v>
      </c>
      <c r="I101" s="10">
        <v>13376</v>
      </c>
      <c r="J101" s="11">
        <f t="shared" si="58"/>
        <v>0.48018839712918659</v>
      </c>
      <c r="K101" s="10">
        <v>6652</v>
      </c>
      <c r="L101" s="10">
        <v>13376</v>
      </c>
      <c r="M101" s="11">
        <f t="shared" si="59"/>
        <v>0.49730861244019137</v>
      </c>
      <c r="N101" s="10">
        <v>6681</v>
      </c>
      <c r="O101" s="10">
        <v>13376</v>
      </c>
      <c r="P101" s="11">
        <f t="shared" si="60"/>
        <v>0.49947667464114831</v>
      </c>
      <c r="Q101" s="10">
        <v>6695</v>
      </c>
      <c r="R101" s="10">
        <v>13376</v>
      </c>
      <c r="S101" s="11">
        <f t="shared" si="61"/>
        <v>0.50052332535885169</v>
      </c>
      <c r="T101" s="10">
        <v>5463</v>
      </c>
      <c r="U101" s="10">
        <v>13376</v>
      </c>
      <c r="V101" s="11">
        <f t="shared" si="62"/>
        <v>0.40841806220095694</v>
      </c>
      <c r="W101" s="10">
        <v>5361</v>
      </c>
      <c r="X101" s="10">
        <v>13376</v>
      </c>
      <c r="Y101" s="11">
        <f t="shared" si="63"/>
        <v>0.40079246411483255</v>
      </c>
    </row>
    <row r="102" spans="1:25" x14ac:dyDescent="0.3">
      <c r="A102" s="5" t="s">
        <v>21</v>
      </c>
      <c r="B102" s="5">
        <v>43040</v>
      </c>
      <c r="C102" s="6">
        <v>62591</v>
      </c>
      <c r="D102" s="12">
        <f t="shared" si="56"/>
        <v>0.68763879791024274</v>
      </c>
      <c r="E102" s="5">
        <v>53863</v>
      </c>
      <c r="F102" s="6">
        <v>62591</v>
      </c>
      <c r="G102" s="12">
        <f t="shared" si="57"/>
        <v>0.86055503187359206</v>
      </c>
      <c r="H102" s="6">
        <v>52135</v>
      </c>
      <c r="I102" s="6">
        <v>62591</v>
      </c>
      <c r="J102" s="12">
        <f t="shared" si="58"/>
        <v>0.83294722883481653</v>
      </c>
      <c r="K102" s="6">
        <v>52477</v>
      </c>
      <c r="L102" s="6">
        <v>62591</v>
      </c>
      <c r="M102" s="12">
        <f>K102/L102</f>
        <v>0.83841127318624087</v>
      </c>
      <c r="N102" s="6">
        <v>52915</v>
      </c>
      <c r="O102" s="6">
        <v>62591</v>
      </c>
      <c r="P102" s="12">
        <f t="shared" si="60"/>
        <v>0.84540908437315265</v>
      </c>
      <c r="Q102" s="6">
        <v>53198</v>
      </c>
      <c r="R102" s="6">
        <v>62591</v>
      </c>
      <c r="S102" s="12">
        <f t="shared" si="61"/>
        <v>0.84993050119026692</v>
      </c>
      <c r="T102" s="6">
        <v>47853</v>
      </c>
      <c r="U102" s="6">
        <v>62591</v>
      </c>
      <c r="V102" s="12">
        <f t="shared" si="62"/>
        <v>0.76453483727692484</v>
      </c>
      <c r="W102" s="6">
        <v>46737</v>
      </c>
      <c r="X102" s="6">
        <v>62591</v>
      </c>
      <c r="Y102" s="12">
        <f t="shared" si="63"/>
        <v>0.74670479781438226</v>
      </c>
    </row>
    <row r="105" spans="1:25" x14ac:dyDescent="0.3">
      <c r="A105" s="1" t="s">
        <v>47</v>
      </c>
      <c r="B105" s="15" t="s">
        <v>1</v>
      </c>
      <c r="C105" s="16"/>
      <c r="D105" s="17"/>
      <c r="E105" s="15" t="s">
        <v>2</v>
      </c>
      <c r="F105" s="16"/>
      <c r="G105" s="17"/>
      <c r="H105" s="15" t="s">
        <v>3</v>
      </c>
      <c r="I105" s="16"/>
      <c r="J105" s="17"/>
      <c r="K105" s="15" t="s">
        <v>4</v>
      </c>
      <c r="L105" s="16"/>
      <c r="M105" s="17"/>
      <c r="N105" s="15" t="s">
        <v>5</v>
      </c>
      <c r="O105" s="16"/>
      <c r="P105" s="17"/>
      <c r="Q105" s="16" t="s">
        <v>6</v>
      </c>
      <c r="R105" s="16"/>
      <c r="S105" s="17"/>
      <c r="T105" s="15" t="s">
        <v>7</v>
      </c>
      <c r="U105" s="16"/>
      <c r="V105" s="17"/>
      <c r="W105" s="15" t="s">
        <v>8</v>
      </c>
      <c r="X105" s="16"/>
      <c r="Y105" s="17"/>
    </row>
    <row r="106" spans="1:25" x14ac:dyDescent="0.3">
      <c r="A106" s="4" t="s">
        <v>9</v>
      </c>
      <c r="B106" s="5" t="s">
        <v>10</v>
      </c>
      <c r="C106" s="6" t="s">
        <v>11</v>
      </c>
      <c r="D106" s="7" t="s">
        <v>12</v>
      </c>
      <c r="E106" s="5" t="s">
        <v>10</v>
      </c>
      <c r="F106" s="6" t="s">
        <v>11</v>
      </c>
      <c r="G106" s="7" t="s">
        <v>12</v>
      </c>
      <c r="H106" s="5" t="s">
        <v>10</v>
      </c>
      <c r="I106" s="6" t="s">
        <v>11</v>
      </c>
      <c r="J106" s="7" t="s">
        <v>12</v>
      </c>
      <c r="K106" s="5" t="s">
        <v>10</v>
      </c>
      <c r="L106" s="6" t="s">
        <v>11</v>
      </c>
      <c r="M106" s="7" t="s">
        <v>12</v>
      </c>
      <c r="N106" s="5" t="s">
        <v>10</v>
      </c>
      <c r="O106" s="6" t="s">
        <v>11</v>
      </c>
      <c r="P106" s="7" t="s">
        <v>12</v>
      </c>
      <c r="Q106" s="6" t="s">
        <v>10</v>
      </c>
      <c r="R106" s="6" t="s">
        <v>11</v>
      </c>
      <c r="S106" s="7" t="s">
        <v>12</v>
      </c>
      <c r="T106" s="5" t="s">
        <v>10</v>
      </c>
      <c r="U106" s="6" t="s">
        <v>11</v>
      </c>
      <c r="V106" s="7" t="s">
        <v>12</v>
      </c>
      <c r="W106" s="5" t="s">
        <v>10</v>
      </c>
      <c r="X106" s="6" t="s">
        <v>11</v>
      </c>
      <c r="Y106" s="7" t="s">
        <v>12</v>
      </c>
    </row>
    <row r="107" spans="1:25" x14ac:dyDescent="0.3">
      <c r="A107" s="2" t="s">
        <v>13</v>
      </c>
      <c r="B107" s="2">
        <v>1404</v>
      </c>
      <c r="C107" s="3">
        <v>2442</v>
      </c>
      <c r="D107" s="8">
        <f>B107/C107</f>
        <v>0.57493857493857492</v>
      </c>
      <c r="E107" s="2">
        <v>2076</v>
      </c>
      <c r="F107" s="3">
        <v>2442</v>
      </c>
      <c r="G107" s="8">
        <f>E107/F107</f>
        <v>0.85012285012285016</v>
      </c>
      <c r="H107" s="3">
        <v>2042</v>
      </c>
      <c r="I107" s="3">
        <v>2442</v>
      </c>
      <c r="J107" s="8">
        <f>H107/I107</f>
        <v>0.83619983619983618</v>
      </c>
      <c r="K107" s="3">
        <v>2090</v>
      </c>
      <c r="L107" s="3">
        <v>2442</v>
      </c>
      <c r="M107" s="8">
        <f>K107/L107</f>
        <v>0.85585585585585588</v>
      </c>
      <c r="N107" s="3">
        <v>2010</v>
      </c>
      <c r="O107" s="3">
        <v>2442</v>
      </c>
      <c r="P107" s="8">
        <f>N107/O107</f>
        <v>0.82309582309582308</v>
      </c>
      <c r="Q107" s="3">
        <v>2049</v>
      </c>
      <c r="R107" s="3">
        <v>2442</v>
      </c>
      <c r="S107" s="8">
        <f>Q107/R107</f>
        <v>0.8390663390663391</v>
      </c>
      <c r="T107" s="3">
        <v>1639</v>
      </c>
      <c r="U107" s="3">
        <v>2442</v>
      </c>
      <c r="V107" s="8">
        <f>T107/U107</f>
        <v>0.6711711711711712</v>
      </c>
      <c r="W107" s="3">
        <v>1571</v>
      </c>
      <c r="X107" s="3">
        <v>2442</v>
      </c>
      <c r="Y107" s="8">
        <f>W107/X107</f>
        <v>0.64332514332514334</v>
      </c>
    </row>
    <row r="108" spans="1:25" x14ac:dyDescent="0.3">
      <c r="A108" s="9" t="s">
        <v>14</v>
      </c>
      <c r="B108" s="9">
        <v>9012</v>
      </c>
      <c r="C108" s="10">
        <v>11102</v>
      </c>
      <c r="D108" s="11">
        <f t="shared" ref="D108:D115" si="64">B108/C108</f>
        <v>0.81174563141776257</v>
      </c>
      <c r="E108" s="9">
        <v>10330</v>
      </c>
      <c r="F108" s="10">
        <v>11102</v>
      </c>
      <c r="G108" s="11">
        <f t="shared" ref="G108:G115" si="65">E108/F108</f>
        <v>0.93046297964330749</v>
      </c>
      <c r="H108" s="10">
        <v>10260</v>
      </c>
      <c r="I108" s="10">
        <v>11102</v>
      </c>
      <c r="J108" s="11">
        <f t="shared" ref="J108:J115" si="66">H108/I108</f>
        <v>0.92415780940371106</v>
      </c>
      <c r="K108" s="10">
        <v>10469</v>
      </c>
      <c r="L108" s="10">
        <v>11102</v>
      </c>
      <c r="M108" s="11">
        <f t="shared" ref="M108:M114" si="67">K108/L108</f>
        <v>0.94298324626193475</v>
      </c>
      <c r="N108" s="10">
        <v>10400</v>
      </c>
      <c r="O108" s="10">
        <v>11102</v>
      </c>
      <c r="P108" s="11">
        <f t="shared" ref="P108:P115" si="68">N108/O108</f>
        <v>0.93676814988290402</v>
      </c>
      <c r="Q108" s="10">
        <v>10423</v>
      </c>
      <c r="R108" s="10">
        <v>11102</v>
      </c>
      <c r="S108" s="11">
        <f t="shared" ref="S108:S115" si="69">Q108/R108</f>
        <v>0.9388398486759143</v>
      </c>
      <c r="T108" s="10">
        <v>9624</v>
      </c>
      <c r="U108" s="10">
        <v>11102</v>
      </c>
      <c r="V108" s="11">
        <f t="shared" ref="V108:V115" si="70">T108/U108</f>
        <v>0.86687083408394883</v>
      </c>
      <c r="W108" s="10">
        <v>9503</v>
      </c>
      <c r="X108" s="10">
        <v>11102</v>
      </c>
      <c r="Y108" s="11">
        <f t="shared" ref="Y108:Y115" si="71">W108/X108</f>
        <v>0.85597189695550346</v>
      </c>
    </row>
    <row r="109" spans="1:25" x14ac:dyDescent="0.3">
      <c r="A109" s="9" t="s">
        <v>15</v>
      </c>
      <c r="B109" s="9">
        <v>3822</v>
      </c>
      <c r="C109" s="10">
        <v>6918</v>
      </c>
      <c r="D109" s="11">
        <f t="shared" si="64"/>
        <v>0.55247181266261924</v>
      </c>
      <c r="E109" s="9">
        <v>5407</v>
      </c>
      <c r="F109" s="10">
        <v>6918</v>
      </c>
      <c r="G109" s="11">
        <f t="shared" si="65"/>
        <v>0.78158427291124599</v>
      </c>
      <c r="H109" s="10">
        <v>5432</v>
      </c>
      <c r="I109" s="10">
        <v>6918</v>
      </c>
      <c r="J109" s="11">
        <f t="shared" si="66"/>
        <v>0.78519803411390576</v>
      </c>
      <c r="K109" s="10">
        <v>5772</v>
      </c>
      <c r="L109" s="10">
        <v>6918</v>
      </c>
      <c r="M109" s="11">
        <f t="shared" si="67"/>
        <v>0.83434518647007805</v>
      </c>
      <c r="N109" s="10">
        <v>5451</v>
      </c>
      <c r="O109" s="10">
        <v>6918</v>
      </c>
      <c r="P109" s="11">
        <f t="shared" si="68"/>
        <v>0.7879444926279271</v>
      </c>
      <c r="Q109" s="10">
        <v>5607</v>
      </c>
      <c r="R109" s="10">
        <v>6918</v>
      </c>
      <c r="S109" s="11">
        <f t="shared" si="69"/>
        <v>0.81049436253252383</v>
      </c>
      <c r="T109" s="10">
        <v>4443</v>
      </c>
      <c r="U109" s="10">
        <v>6918</v>
      </c>
      <c r="V109" s="11">
        <f t="shared" si="70"/>
        <v>0.64223764093668689</v>
      </c>
      <c r="W109" s="10">
        <v>4425</v>
      </c>
      <c r="X109" s="10">
        <v>6918</v>
      </c>
      <c r="Y109" s="11">
        <f t="shared" si="71"/>
        <v>0.63963573287077191</v>
      </c>
    </row>
    <row r="110" spans="1:25" x14ac:dyDescent="0.3">
      <c r="A110" s="9" t="s">
        <v>16</v>
      </c>
      <c r="B110" s="9">
        <v>16235</v>
      </c>
      <c r="C110" s="10">
        <v>22586</v>
      </c>
      <c r="D110" s="11">
        <f t="shared" si="64"/>
        <v>0.71880811121933941</v>
      </c>
      <c r="E110" s="9">
        <v>20290</v>
      </c>
      <c r="F110" s="10">
        <v>22586</v>
      </c>
      <c r="G110" s="11">
        <f t="shared" si="65"/>
        <v>0.89834410696891875</v>
      </c>
      <c r="H110" s="10">
        <v>20042</v>
      </c>
      <c r="I110" s="10">
        <v>22586</v>
      </c>
      <c r="J110" s="11">
        <f t="shared" si="66"/>
        <v>0.88736385371469051</v>
      </c>
      <c r="K110" s="10">
        <v>20586</v>
      </c>
      <c r="L110" s="10">
        <v>22586</v>
      </c>
      <c r="M110" s="11">
        <f t="shared" si="67"/>
        <v>0.91144957053041709</v>
      </c>
      <c r="N110" s="10">
        <v>20210</v>
      </c>
      <c r="O110" s="10">
        <v>22586</v>
      </c>
      <c r="P110" s="11">
        <f t="shared" si="68"/>
        <v>0.89480208979013554</v>
      </c>
      <c r="Q110" s="10">
        <v>20422</v>
      </c>
      <c r="R110" s="10">
        <v>22586</v>
      </c>
      <c r="S110" s="11">
        <f t="shared" si="69"/>
        <v>0.90418843531391124</v>
      </c>
      <c r="T110" s="10">
        <v>17729</v>
      </c>
      <c r="U110" s="10">
        <v>22586</v>
      </c>
      <c r="V110" s="11">
        <f t="shared" si="70"/>
        <v>0.78495528203311782</v>
      </c>
      <c r="W110" s="10">
        <v>17533</v>
      </c>
      <c r="X110" s="10">
        <v>22586</v>
      </c>
      <c r="Y110" s="11">
        <f t="shared" si="71"/>
        <v>0.77627733994509873</v>
      </c>
    </row>
    <row r="111" spans="1:25" x14ac:dyDescent="0.3">
      <c r="A111" s="9" t="s">
        <v>17</v>
      </c>
      <c r="B111" s="9">
        <v>957</v>
      </c>
      <c r="C111" s="10">
        <v>1680</v>
      </c>
      <c r="D111" s="11">
        <f t="shared" si="64"/>
        <v>0.56964285714285712</v>
      </c>
      <c r="E111" s="9">
        <v>1292</v>
      </c>
      <c r="F111" s="10">
        <v>1680</v>
      </c>
      <c r="G111" s="11">
        <f t="shared" si="65"/>
        <v>0.76904761904761909</v>
      </c>
      <c r="H111" s="10">
        <v>1266</v>
      </c>
      <c r="I111" s="10">
        <v>1680</v>
      </c>
      <c r="J111" s="11">
        <f t="shared" si="66"/>
        <v>0.75357142857142856</v>
      </c>
      <c r="K111" s="10">
        <v>1334</v>
      </c>
      <c r="L111" s="10">
        <v>1680</v>
      </c>
      <c r="M111" s="11">
        <f t="shared" si="67"/>
        <v>0.794047619047619</v>
      </c>
      <c r="N111" s="10">
        <v>1302</v>
      </c>
      <c r="O111" s="10">
        <v>1680</v>
      </c>
      <c r="P111" s="11">
        <f t="shared" si="68"/>
        <v>0.77500000000000002</v>
      </c>
      <c r="Q111" s="10">
        <v>1329</v>
      </c>
      <c r="R111" s="10">
        <v>1680</v>
      </c>
      <c r="S111" s="11">
        <f t="shared" si="69"/>
        <v>0.79107142857142854</v>
      </c>
      <c r="T111" s="10">
        <v>1068</v>
      </c>
      <c r="U111" s="10">
        <v>1680</v>
      </c>
      <c r="V111" s="11">
        <f t="shared" si="70"/>
        <v>0.63571428571428568</v>
      </c>
      <c r="W111" s="10">
        <v>1063</v>
      </c>
      <c r="X111" s="10">
        <v>1680</v>
      </c>
      <c r="Y111" s="11">
        <f t="shared" si="71"/>
        <v>0.63273809523809521</v>
      </c>
    </row>
    <row r="112" spans="1:25" x14ac:dyDescent="0.3">
      <c r="A112" s="9" t="s">
        <v>18</v>
      </c>
      <c r="B112" s="9">
        <v>1014</v>
      </c>
      <c r="C112" s="10">
        <v>1792</v>
      </c>
      <c r="D112" s="11">
        <f t="shared" si="64"/>
        <v>0.5658482142857143</v>
      </c>
      <c r="E112" s="9">
        <v>1456</v>
      </c>
      <c r="F112" s="10">
        <v>1792</v>
      </c>
      <c r="G112" s="11">
        <f t="shared" si="65"/>
        <v>0.8125</v>
      </c>
      <c r="H112" s="10">
        <v>1429</v>
      </c>
      <c r="I112" s="10">
        <v>1792</v>
      </c>
      <c r="J112" s="11">
        <f t="shared" si="66"/>
        <v>0.7974330357142857</v>
      </c>
      <c r="K112" s="10">
        <v>1515</v>
      </c>
      <c r="L112" s="10">
        <v>1792</v>
      </c>
      <c r="M112" s="11">
        <f t="shared" si="67"/>
        <v>0.8454241071428571</v>
      </c>
      <c r="N112" s="10">
        <v>1423</v>
      </c>
      <c r="O112" s="10">
        <v>1792</v>
      </c>
      <c r="P112" s="11">
        <f t="shared" si="68"/>
        <v>0.7940848214285714</v>
      </c>
      <c r="Q112" s="10">
        <v>1476</v>
      </c>
      <c r="R112" s="10">
        <v>1792</v>
      </c>
      <c r="S112" s="11">
        <f t="shared" si="69"/>
        <v>0.8236607142857143</v>
      </c>
      <c r="T112" s="10">
        <v>1135</v>
      </c>
      <c r="U112" s="10">
        <v>1792</v>
      </c>
      <c r="V112" s="11">
        <f t="shared" si="70"/>
        <v>0.6333705357142857</v>
      </c>
      <c r="W112" s="10">
        <v>1149</v>
      </c>
      <c r="X112" s="10">
        <v>1792</v>
      </c>
      <c r="Y112" s="11">
        <f t="shared" si="71"/>
        <v>0.6411830357142857</v>
      </c>
    </row>
    <row r="113" spans="1:25" x14ac:dyDescent="0.3">
      <c r="A113" s="9" t="s">
        <v>19</v>
      </c>
      <c r="B113" s="9">
        <v>7834</v>
      </c>
      <c r="C113" s="10">
        <v>13187</v>
      </c>
      <c r="D113" s="11">
        <f t="shared" si="64"/>
        <v>0.59406991734283765</v>
      </c>
      <c r="E113" s="9">
        <v>10136</v>
      </c>
      <c r="F113" s="10">
        <v>13187</v>
      </c>
      <c r="G113" s="11">
        <f t="shared" si="65"/>
        <v>0.7686357776598165</v>
      </c>
      <c r="H113" s="10">
        <v>9987</v>
      </c>
      <c r="I113" s="10">
        <v>13187</v>
      </c>
      <c r="J113" s="11">
        <f t="shared" si="66"/>
        <v>0.75733677106240993</v>
      </c>
      <c r="K113" s="10">
        <v>10363</v>
      </c>
      <c r="L113" s="10">
        <v>13187</v>
      </c>
      <c r="M113" s="11">
        <f t="shared" si="67"/>
        <v>0.78584970046257674</v>
      </c>
      <c r="N113" s="10">
        <v>10187</v>
      </c>
      <c r="O113" s="10">
        <v>13187</v>
      </c>
      <c r="P113" s="11">
        <f t="shared" si="68"/>
        <v>0.77250322287100937</v>
      </c>
      <c r="Q113" s="10">
        <v>10302</v>
      </c>
      <c r="R113" s="10">
        <v>13187</v>
      </c>
      <c r="S113" s="11">
        <f t="shared" si="69"/>
        <v>0.78122393266095402</v>
      </c>
      <c r="T113" s="10">
        <v>8660</v>
      </c>
      <c r="U113" s="10">
        <v>13187</v>
      </c>
      <c r="V113" s="11">
        <f t="shared" si="70"/>
        <v>0.65670736331235302</v>
      </c>
      <c r="W113" s="10">
        <v>8632</v>
      </c>
      <c r="X113" s="10">
        <v>13187</v>
      </c>
      <c r="Y113" s="11">
        <f t="shared" si="71"/>
        <v>0.65458406005914915</v>
      </c>
    </row>
    <row r="114" spans="1:25" x14ac:dyDescent="0.3">
      <c r="A114" s="9" t="s">
        <v>20</v>
      </c>
      <c r="B114" s="9">
        <v>4370</v>
      </c>
      <c r="C114" s="10">
        <v>13276</v>
      </c>
      <c r="D114" s="11">
        <f t="shared" si="64"/>
        <v>0.32916541126845433</v>
      </c>
      <c r="E114" s="9">
        <v>6526</v>
      </c>
      <c r="F114" s="10">
        <v>13276</v>
      </c>
      <c r="G114" s="11">
        <f t="shared" si="65"/>
        <v>0.49156372401325699</v>
      </c>
      <c r="H114" s="10">
        <v>6271</v>
      </c>
      <c r="I114" s="10">
        <v>13276</v>
      </c>
      <c r="J114" s="11">
        <f t="shared" si="66"/>
        <v>0.47235613136486893</v>
      </c>
      <c r="K114" s="10">
        <v>6683</v>
      </c>
      <c r="L114" s="10">
        <v>13276</v>
      </c>
      <c r="M114" s="11">
        <f t="shared" si="67"/>
        <v>0.50338957517324501</v>
      </c>
      <c r="N114" s="10">
        <v>6534</v>
      </c>
      <c r="O114" s="10">
        <v>13276</v>
      </c>
      <c r="P114" s="11">
        <f t="shared" si="68"/>
        <v>0.49216631515516723</v>
      </c>
      <c r="Q114" s="10">
        <v>6692</v>
      </c>
      <c r="R114" s="10">
        <v>13276</v>
      </c>
      <c r="S114" s="11">
        <f t="shared" si="69"/>
        <v>0.50406749020789399</v>
      </c>
      <c r="T114" s="10">
        <v>5202</v>
      </c>
      <c r="U114" s="10">
        <v>13276</v>
      </c>
      <c r="V114" s="11">
        <f t="shared" si="70"/>
        <v>0.39183489002711658</v>
      </c>
      <c r="W114" s="10">
        <v>5239</v>
      </c>
      <c r="X114" s="10">
        <v>13276</v>
      </c>
      <c r="Y114" s="11">
        <f t="shared" si="71"/>
        <v>0.39462187405845134</v>
      </c>
    </row>
    <row r="115" spans="1:25" x14ac:dyDescent="0.3">
      <c r="A115" s="5" t="s">
        <v>21</v>
      </c>
      <c r="B115" s="5">
        <v>42198</v>
      </c>
      <c r="C115" s="6">
        <v>62099</v>
      </c>
      <c r="D115" s="12">
        <f t="shared" si="64"/>
        <v>0.67952785069002719</v>
      </c>
      <c r="E115" s="5">
        <v>53091</v>
      </c>
      <c r="F115" s="6">
        <v>62099</v>
      </c>
      <c r="G115" s="12">
        <f t="shared" si="65"/>
        <v>0.8549413034026313</v>
      </c>
      <c r="H115" s="6">
        <v>51564</v>
      </c>
      <c r="I115" s="6">
        <v>62099</v>
      </c>
      <c r="J115" s="12">
        <f t="shared" si="66"/>
        <v>0.83035153545145657</v>
      </c>
      <c r="K115" s="6">
        <v>52439</v>
      </c>
      <c r="L115" s="6">
        <v>62099</v>
      </c>
      <c r="M115" s="12">
        <f>K115/L115</f>
        <v>0.84444193948372759</v>
      </c>
      <c r="N115" s="6">
        <v>52586</v>
      </c>
      <c r="O115" s="6">
        <v>62099</v>
      </c>
      <c r="P115" s="12">
        <f t="shared" si="68"/>
        <v>0.84680912736114911</v>
      </c>
      <c r="Q115" s="6">
        <v>53007</v>
      </c>
      <c r="R115" s="6">
        <v>62099</v>
      </c>
      <c r="S115" s="12">
        <f t="shared" si="69"/>
        <v>0.85358862461553331</v>
      </c>
      <c r="T115" s="6">
        <v>46629</v>
      </c>
      <c r="U115" s="6">
        <v>62099</v>
      </c>
      <c r="V115" s="12">
        <f t="shared" si="70"/>
        <v>0.75088165670944784</v>
      </c>
      <c r="W115" s="6">
        <v>46174</v>
      </c>
      <c r="X115" s="6">
        <v>62099</v>
      </c>
      <c r="Y115" s="12">
        <f t="shared" si="71"/>
        <v>0.7435546466126669</v>
      </c>
    </row>
    <row r="118" spans="1:25" x14ac:dyDescent="0.3">
      <c r="A118" s="1" t="s">
        <v>25</v>
      </c>
      <c r="B118" s="15" t="s">
        <v>1</v>
      </c>
      <c r="C118" s="16"/>
      <c r="D118" s="17"/>
      <c r="E118" s="15" t="s">
        <v>2</v>
      </c>
      <c r="F118" s="16"/>
      <c r="G118" s="17"/>
      <c r="H118" s="15" t="s">
        <v>3</v>
      </c>
      <c r="I118" s="16"/>
      <c r="J118" s="17"/>
      <c r="K118" s="15" t="s">
        <v>4</v>
      </c>
      <c r="L118" s="16"/>
      <c r="M118" s="17"/>
      <c r="N118" s="15" t="s">
        <v>5</v>
      </c>
      <c r="O118" s="16"/>
      <c r="P118" s="17"/>
      <c r="Q118" s="16" t="s">
        <v>6</v>
      </c>
      <c r="R118" s="16"/>
      <c r="S118" s="17"/>
      <c r="T118" s="15" t="s">
        <v>7</v>
      </c>
      <c r="U118" s="16"/>
      <c r="V118" s="17"/>
      <c r="W118" s="15" t="s">
        <v>8</v>
      </c>
      <c r="X118" s="16"/>
      <c r="Y118" s="17"/>
    </row>
    <row r="119" spans="1:25" x14ac:dyDescent="0.3">
      <c r="A119" s="4" t="s">
        <v>9</v>
      </c>
      <c r="B119" s="5" t="s">
        <v>10</v>
      </c>
      <c r="C119" s="6" t="s">
        <v>11</v>
      </c>
      <c r="D119" s="7" t="s">
        <v>12</v>
      </c>
      <c r="E119" s="5" t="s">
        <v>10</v>
      </c>
      <c r="F119" s="6" t="s">
        <v>11</v>
      </c>
      <c r="G119" s="7" t="s">
        <v>12</v>
      </c>
      <c r="H119" s="5" t="s">
        <v>10</v>
      </c>
      <c r="I119" s="6" t="s">
        <v>11</v>
      </c>
      <c r="J119" s="7" t="s">
        <v>12</v>
      </c>
      <c r="K119" s="5" t="s">
        <v>10</v>
      </c>
      <c r="L119" s="6" t="s">
        <v>11</v>
      </c>
      <c r="M119" s="7" t="s">
        <v>12</v>
      </c>
      <c r="N119" s="5" t="s">
        <v>10</v>
      </c>
      <c r="O119" s="6" t="s">
        <v>11</v>
      </c>
      <c r="P119" s="7" t="s">
        <v>12</v>
      </c>
      <c r="Q119" s="6" t="s">
        <v>10</v>
      </c>
      <c r="R119" s="6" t="s">
        <v>11</v>
      </c>
      <c r="S119" s="7" t="s">
        <v>12</v>
      </c>
      <c r="T119" s="5" t="s">
        <v>10</v>
      </c>
      <c r="U119" s="6" t="s">
        <v>11</v>
      </c>
      <c r="V119" s="7" t="s">
        <v>12</v>
      </c>
      <c r="W119" s="5" t="s">
        <v>10</v>
      </c>
      <c r="X119" s="6" t="s">
        <v>11</v>
      </c>
      <c r="Y119" s="7" t="s">
        <v>12</v>
      </c>
    </row>
    <row r="120" spans="1:25" x14ac:dyDescent="0.3">
      <c r="A120" s="2" t="s">
        <v>13</v>
      </c>
      <c r="B120" s="2">
        <v>1332</v>
      </c>
      <c r="C120" s="3">
        <v>2350</v>
      </c>
      <c r="D120" s="8">
        <f>B120/C120</f>
        <v>0.56680851063829785</v>
      </c>
      <c r="E120" s="2">
        <v>1934</v>
      </c>
      <c r="F120" s="3">
        <v>2350</v>
      </c>
      <c r="G120" s="8">
        <f>E120/F120</f>
        <v>0.82297872340425537</v>
      </c>
      <c r="H120" s="3">
        <v>1909</v>
      </c>
      <c r="I120" s="3">
        <v>2350</v>
      </c>
      <c r="J120" s="8">
        <f>H120/I120</f>
        <v>0.81234042553191488</v>
      </c>
      <c r="K120" s="3">
        <v>2002</v>
      </c>
      <c r="L120" s="3">
        <v>2350</v>
      </c>
      <c r="M120" s="8">
        <f>K120/L120</f>
        <v>0.85191489361702133</v>
      </c>
      <c r="N120" s="3">
        <v>1928</v>
      </c>
      <c r="O120" s="3">
        <v>2350</v>
      </c>
      <c r="P120" s="8">
        <f>N120/O120</f>
        <v>0.82042553191489365</v>
      </c>
      <c r="Q120" s="3">
        <v>1962</v>
      </c>
      <c r="R120" s="3">
        <v>2350</v>
      </c>
      <c r="S120" s="8">
        <f>Q120/R120</f>
        <v>0.83489361702127662</v>
      </c>
      <c r="T120" s="3">
        <v>1559</v>
      </c>
      <c r="U120" s="3">
        <v>2350</v>
      </c>
      <c r="V120" s="8">
        <f>T120/U120</f>
        <v>0.66340425531914893</v>
      </c>
      <c r="W120" s="3">
        <v>1499</v>
      </c>
      <c r="X120" s="3">
        <v>2350</v>
      </c>
      <c r="Y120" s="8">
        <f>W120/X120</f>
        <v>0.63787234042553187</v>
      </c>
    </row>
    <row r="121" spans="1:25" x14ac:dyDescent="0.3">
      <c r="A121" s="9" t="s">
        <v>14</v>
      </c>
      <c r="B121" s="9">
        <v>8964</v>
      </c>
      <c r="C121" s="10">
        <v>11069</v>
      </c>
      <c r="D121" s="11">
        <f t="shared" ref="D121:D128" si="72">B121/C121</f>
        <v>0.80982925286837115</v>
      </c>
      <c r="E121" s="9">
        <v>10212</v>
      </c>
      <c r="F121" s="10">
        <v>11069</v>
      </c>
      <c r="G121" s="11">
        <f t="shared" ref="G121:G128" si="73">E121/F121</f>
        <v>0.9225765651820399</v>
      </c>
      <c r="H121" s="10">
        <v>10160</v>
      </c>
      <c r="I121" s="10">
        <v>11069</v>
      </c>
      <c r="J121" s="11">
        <f t="shared" ref="J121:J128" si="74">H121/I121</f>
        <v>0.91787876050230377</v>
      </c>
      <c r="K121" s="10">
        <v>10412</v>
      </c>
      <c r="L121" s="10">
        <v>11069</v>
      </c>
      <c r="M121" s="11">
        <f t="shared" ref="M121:M127" si="75">K121/L121</f>
        <v>0.94064504471948684</v>
      </c>
      <c r="N121" s="10">
        <v>10328</v>
      </c>
      <c r="O121" s="10">
        <v>11069</v>
      </c>
      <c r="P121" s="11">
        <f t="shared" ref="P121:P128" si="76">N121/O121</f>
        <v>0.93305628331375912</v>
      </c>
      <c r="Q121" s="10">
        <v>10362</v>
      </c>
      <c r="R121" s="10">
        <v>11069</v>
      </c>
      <c r="S121" s="11">
        <f t="shared" ref="S121:S128" si="77">Q121/R121</f>
        <v>0.93612792483512508</v>
      </c>
      <c r="T121" s="10">
        <v>9588</v>
      </c>
      <c r="U121" s="10">
        <v>11069</v>
      </c>
      <c r="V121" s="11">
        <f t="shared" ref="V121:V128" si="78">T121/U121</f>
        <v>0.86620290902520558</v>
      </c>
      <c r="W121" s="10">
        <v>9442</v>
      </c>
      <c r="X121" s="10">
        <v>11069</v>
      </c>
      <c r="Y121" s="11">
        <f t="shared" ref="Y121:Y128" si="79">W121/X121</f>
        <v>0.85301291896286924</v>
      </c>
    </row>
    <row r="122" spans="1:25" x14ac:dyDescent="0.3">
      <c r="A122" s="9" t="s">
        <v>15</v>
      </c>
      <c r="B122" s="9">
        <v>3754</v>
      </c>
      <c r="C122" s="10">
        <v>6785</v>
      </c>
      <c r="D122" s="11">
        <f t="shared" si="72"/>
        <v>0.55327929255711128</v>
      </c>
      <c r="E122" s="9">
        <v>5240</v>
      </c>
      <c r="F122" s="10">
        <v>6785</v>
      </c>
      <c r="G122" s="11">
        <f t="shared" si="73"/>
        <v>0.77229182019159914</v>
      </c>
      <c r="H122" s="10">
        <v>5300</v>
      </c>
      <c r="I122" s="10">
        <v>6785</v>
      </c>
      <c r="J122" s="11">
        <f t="shared" si="74"/>
        <v>0.78113485630066326</v>
      </c>
      <c r="K122" s="10">
        <v>5691</v>
      </c>
      <c r="L122" s="10">
        <v>6785</v>
      </c>
      <c r="M122" s="11">
        <f t="shared" si="75"/>
        <v>0.83876197494473104</v>
      </c>
      <c r="N122" s="10">
        <v>5357</v>
      </c>
      <c r="O122" s="10">
        <v>6785</v>
      </c>
      <c r="P122" s="11">
        <f t="shared" si="76"/>
        <v>0.78953574060427412</v>
      </c>
      <c r="Q122" s="10">
        <v>5538</v>
      </c>
      <c r="R122" s="10">
        <v>6785</v>
      </c>
      <c r="S122" s="11">
        <f t="shared" si="77"/>
        <v>0.81621223286661759</v>
      </c>
      <c r="T122" s="10">
        <v>4395</v>
      </c>
      <c r="U122" s="10">
        <v>6785</v>
      </c>
      <c r="V122" s="11">
        <f t="shared" si="78"/>
        <v>0.64775239498894621</v>
      </c>
      <c r="W122" s="10">
        <v>4320</v>
      </c>
      <c r="X122" s="10">
        <v>6785</v>
      </c>
      <c r="Y122" s="11">
        <f t="shared" si="79"/>
        <v>0.63669859985261601</v>
      </c>
    </row>
    <row r="123" spans="1:25" x14ac:dyDescent="0.3">
      <c r="A123" s="9" t="s">
        <v>16</v>
      </c>
      <c r="B123" s="9">
        <v>15882</v>
      </c>
      <c r="C123" s="10">
        <v>22199</v>
      </c>
      <c r="D123" s="11">
        <f t="shared" si="72"/>
        <v>0.71543763232578039</v>
      </c>
      <c r="E123" s="9">
        <v>19752</v>
      </c>
      <c r="F123" s="10">
        <v>22199</v>
      </c>
      <c r="G123" s="11">
        <f t="shared" si="73"/>
        <v>0.88976980945087614</v>
      </c>
      <c r="H123" s="10">
        <v>19572</v>
      </c>
      <c r="I123" s="10">
        <v>22199</v>
      </c>
      <c r="J123" s="11">
        <f t="shared" si="74"/>
        <v>0.88166133609622055</v>
      </c>
      <c r="K123" s="10">
        <v>20278</v>
      </c>
      <c r="L123" s="10">
        <v>22199</v>
      </c>
      <c r="M123" s="11">
        <f t="shared" si="75"/>
        <v>0.9134645704761476</v>
      </c>
      <c r="N123" s="10">
        <v>19864</v>
      </c>
      <c r="O123" s="10">
        <v>22199</v>
      </c>
      <c r="P123" s="11">
        <f t="shared" si="76"/>
        <v>0.89481508176043967</v>
      </c>
      <c r="Q123" s="10">
        <v>20071</v>
      </c>
      <c r="R123" s="10">
        <v>22199</v>
      </c>
      <c r="S123" s="11">
        <f t="shared" si="77"/>
        <v>0.90413982611829358</v>
      </c>
      <c r="T123" s="10">
        <v>17401</v>
      </c>
      <c r="U123" s="10">
        <v>22199</v>
      </c>
      <c r="V123" s="11">
        <f t="shared" si="78"/>
        <v>0.78386413802423538</v>
      </c>
      <c r="W123" s="10">
        <v>17147</v>
      </c>
      <c r="X123" s="10">
        <v>22199</v>
      </c>
      <c r="Y123" s="11">
        <f t="shared" si="79"/>
        <v>0.77242218117933237</v>
      </c>
    </row>
    <row r="124" spans="1:25" x14ac:dyDescent="0.3">
      <c r="A124" s="9" t="s">
        <v>17</v>
      </c>
      <c r="B124" s="9">
        <v>846</v>
      </c>
      <c r="C124" s="10">
        <v>1613</v>
      </c>
      <c r="D124" s="11">
        <f t="shared" si="72"/>
        <v>0.52448853068815871</v>
      </c>
      <c r="E124" s="9">
        <v>1156</v>
      </c>
      <c r="F124" s="10">
        <v>1613</v>
      </c>
      <c r="G124" s="11">
        <f t="shared" si="73"/>
        <v>0.71667699938003715</v>
      </c>
      <c r="H124" s="10">
        <v>1132</v>
      </c>
      <c r="I124" s="10">
        <v>1613</v>
      </c>
      <c r="J124" s="11">
        <f t="shared" si="74"/>
        <v>0.70179789212647237</v>
      </c>
      <c r="K124" s="10">
        <v>1224</v>
      </c>
      <c r="L124" s="10">
        <v>1613</v>
      </c>
      <c r="M124" s="11">
        <f t="shared" si="75"/>
        <v>0.75883446993180415</v>
      </c>
      <c r="N124" s="10">
        <v>1196</v>
      </c>
      <c r="O124" s="10">
        <v>1613</v>
      </c>
      <c r="P124" s="11">
        <f t="shared" si="76"/>
        <v>0.74147551146931179</v>
      </c>
      <c r="Q124" s="10">
        <v>1220</v>
      </c>
      <c r="R124" s="10">
        <v>1613</v>
      </c>
      <c r="S124" s="11">
        <f t="shared" si="77"/>
        <v>0.75635461872287668</v>
      </c>
      <c r="T124" s="10">
        <v>947</v>
      </c>
      <c r="U124" s="10">
        <v>1613</v>
      </c>
      <c r="V124" s="11">
        <f t="shared" si="78"/>
        <v>0.58710477371357717</v>
      </c>
      <c r="W124" s="10">
        <v>960</v>
      </c>
      <c r="X124" s="10">
        <v>1613</v>
      </c>
      <c r="Y124" s="11">
        <f t="shared" si="79"/>
        <v>0.59516429014259142</v>
      </c>
    </row>
    <row r="125" spans="1:25" x14ac:dyDescent="0.3">
      <c r="A125" s="9" t="s">
        <v>18</v>
      </c>
      <c r="B125" s="9">
        <v>953</v>
      </c>
      <c r="C125" s="10">
        <v>1751</v>
      </c>
      <c r="D125" s="11">
        <f t="shared" si="72"/>
        <v>0.54426042261564822</v>
      </c>
      <c r="E125" s="9">
        <v>1386</v>
      </c>
      <c r="F125" s="10">
        <v>1751</v>
      </c>
      <c r="G125" s="11">
        <f t="shared" si="73"/>
        <v>0.79154768703597944</v>
      </c>
      <c r="H125" s="10">
        <v>1372</v>
      </c>
      <c r="I125" s="10">
        <v>1751</v>
      </c>
      <c r="J125" s="11">
        <f t="shared" si="74"/>
        <v>0.78355225585379784</v>
      </c>
      <c r="K125" s="10">
        <v>1487</v>
      </c>
      <c r="L125" s="10">
        <v>1751</v>
      </c>
      <c r="M125" s="11">
        <f t="shared" si="75"/>
        <v>0.84922901199314682</v>
      </c>
      <c r="N125" s="10">
        <v>1379</v>
      </c>
      <c r="O125" s="10">
        <v>1751</v>
      </c>
      <c r="P125" s="11">
        <f t="shared" si="76"/>
        <v>0.78754997144488859</v>
      </c>
      <c r="Q125" s="10">
        <v>1444</v>
      </c>
      <c r="R125" s="10">
        <v>1751</v>
      </c>
      <c r="S125" s="11">
        <f t="shared" si="77"/>
        <v>0.82467161621930329</v>
      </c>
      <c r="T125" s="10">
        <v>1086</v>
      </c>
      <c r="U125" s="10">
        <v>1751</v>
      </c>
      <c r="V125" s="11">
        <f t="shared" si="78"/>
        <v>0.62021701884637348</v>
      </c>
      <c r="W125" s="10">
        <v>1090</v>
      </c>
      <c r="X125" s="10">
        <v>1751</v>
      </c>
      <c r="Y125" s="11">
        <f t="shared" si="79"/>
        <v>0.62250142775556827</v>
      </c>
    </row>
    <row r="126" spans="1:25" x14ac:dyDescent="0.3">
      <c r="A126" s="9" t="s">
        <v>19</v>
      </c>
      <c r="B126" s="9">
        <v>7964</v>
      </c>
      <c r="C126" s="10">
        <v>13025</v>
      </c>
      <c r="D126" s="11">
        <f t="shared" si="72"/>
        <v>0.6114395393474088</v>
      </c>
      <c r="E126" s="9">
        <v>10006</v>
      </c>
      <c r="F126" s="10">
        <v>13025</v>
      </c>
      <c r="G126" s="11">
        <f t="shared" si="73"/>
        <v>0.768214971209213</v>
      </c>
      <c r="H126" s="10">
        <v>9892</v>
      </c>
      <c r="I126" s="10">
        <v>13025</v>
      </c>
      <c r="J126" s="11">
        <f t="shared" si="74"/>
        <v>0.75946257197696732</v>
      </c>
      <c r="K126" s="10">
        <v>10314</v>
      </c>
      <c r="L126" s="10">
        <v>13025</v>
      </c>
      <c r="M126" s="11">
        <f t="shared" si="75"/>
        <v>0.79186180422264874</v>
      </c>
      <c r="N126" s="10">
        <v>10101</v>
      </c>
      <c r="O126" s="10">
        <v>13025</v>
      </c>
      <c r="P126" s="11">
        <f t="shared" si="76"/>
        <v>0.77550863723608443</v>
      </c>
      <c r="Q126" s="10">
        <v>10235</v>
      </c>
      <c r="R126" s="10">
        <v>13025</v>
      </c>
      <c r="S126" s="11">
        <f t="shared" si="77"/>
        <v>0.78579654510556618</v>
      </c>
      <c r="T126" s="10">
        <v>8809</v>
      </c>
      <c r="U126" s="10">
        <v>13025</v>
      </c>
      <c r="V126" s="11">
        <f t="shared" si="78"/>
        <v>0.67631477927063344</v>
      </c>
      <c r="W126" s="10">
        <v>8702</v>
      </c>
      <c r="X126" s="10">
        <v>13025</v>
      </c>
      <c r="Y126" s="11">
        <f t="shared" si="79"/>
        <v>0.66809980806142033</v>
      </c>
    </row>
    <row r="127" spans="1:25" x14ac:dyDescent="0.3">
      <c r="A127" s="9" t="s">
        <v>20</v>
      </c>
      <c r="B127" s="9">
        <v>4152</v>
      </c>
      <c r="C127" s="10">
        <v>12802</v>
      </c>
      <c r="D127" s="11">
        <f t="shared" si="72"/>
        <v>0.32432432432432434</v>
      </c>
      <c r="E127" s="9">
        <v>6198</v>
      </c>
      <c r="F127" s="10">
        <v>12802</v>
      </c>
      <c r="G127" s="11">
        <f t="shared" si="73"/>
        <v>0.48414310264021249</v>
      </c>
      <c r="H127" s="10">
        <v>6002</v>
      </c>
      <c r="I127" s="10">
        <v>12802</v>
      </c>
      <c r="J127" s="11">
        <f t="shared" si="74"/>
        <v>0.46883299484455554</v>
      </c>
      <c r="K127" s="10">
        <v>6546</v>
      </c>
      <c r="L127" s="10">
        <v>12802</v>
      </c>
      <c r="M127" s="11">
        <f t="shared" si="75"/>
        <v>0.51132635525699111</v>
      </c>
      <c r="N127" s="10">
        <v>6261</v>
      </c>
      <c r="O127" s="10">
        <v>12802</v>
      </c>
      <c r="P127" s="11">
        <f t="shared" si="76"/>
        <v>0.48906420871738793</v>
      </c>
      <c r="Q127" s="10">
        <v>6525</v>
      </c>
      <c r="R127" s="10">
        <v>12802</v>
      </c>
      <c r="S127" s="11">
        <f t="shared" si="77"/>
        <v>0.50968598656459929</v>
      </c>
      <c r="T127" s="10">
        <v>5026</v>
      </c>
      <c r="U127" s="10">
        <v>12802</v>
      </c>
      <c r="V127" s="11">
        <f t="shared" si="78"/>
        <v>0.3925949070457741</v>
      </c>
      <c r="W127" s="10">
        <v>5074</v>
      </c>
      <c r="X127" s="10">
        <v>12802</v>
      </c>
      <c r="Y127" s="11">
        <f t="shared" si="79"/>
        <v>0.39634432119981255</v>
      </c>
    </row>
    <row r="128" spans="1:25" x14ac:dyDescent="0.3">
      <c r="A128" s="5" t="s">
        <v>21</v>
      </c>
      <c r="B128" s="5">
        <v>41128</v>
      </c>
      <c r="C128" s="6">
        <v>60082</v>
      </c>
      <c r="D128" s="12">
        <f t="shared" si="72"/>
        <v>0.68453114077427513</v>
      </c>
      <c r="E128" s="5">
        <v>50835</v>
      </c>
      <c r="F128" s="6">
        <v>60082</v>
      </c>
      <c r="G128" s="12">
        <f t="shared" si="73"/>
        <v>0.84609367198162511</v>
      </c>
      <c r="H128" s="6">
        <v>49720</v>
      </c>
      <c r="I128" s="6">
        <v>60082</v>
      </c>
      <c r="J128" s="12">
        <f t="shared" si="74"/>
        <v>0.82753570120834863</v>
      </c>
      <c r="K128" s="6">
        <v>50987</v>
      </c>
      <c r="L128" s="6">
        <v>60082</v>
      </c>
      <c r="M128" s="12">
        <f>K128/L128</f>
        <v>0.8486235478179821</v>
      </c>
      <c r="N128" s="6">
        <v>50994</v>
      </c>
      <c r="O128" s="6">
        <v>60082</v>
      </c>
      <c r="P128" s="12">
        <f t="shared" si="76"/>
        <v>0.84874005525781437</v>
      </c>
      <c r="Q128" s="6">
        <v>51433</v>
      </c>
      <c r="R128" s="6">
        <v>60082</v>
      </c>
      <c r="S128" s="12">
        <f t="shared" si="77"/>
        <v>0.85604673612729265</v>
      </c>
      <c r="T128" s="6">
        <v>45408</v>
      </c>
      <c r="U128" s="6">
        <v>60082</v>
      </c>
      <c r="V128" s="12">
        <f t="shared" si="78"/>
        <v>0.7557671182716954</v>
      </c>
      <c r="W128" s="6">
        <v>44834</v>
      </c>
      <c r="X128" s="6">
        <v>60082</v>
      </c>
      <c r="Y128" s="12">
        <f t="shared" si="79"/>
        <v>0.74621350820545251</v>
      </c>
    </row>
    <row r="131" spans="1:25" x14ac:dyDescent="0.3">
      <c r="A131" s="1" t="s">
        <v>48</v>
      </c>
      <c r="B131" s="15" t="s">
        <v>1</v>
      </c>
      <c r="C131" s="16"/>
      <c r="D131" s="17"/>
      <c r="E131" s="15" t="s">
        <v>2</v>
      </c>
      <c r="F131" s="16"/>
      <c r="G131" s="17"/>
      <c r="H131" s="15" t="s">
        <v>3</v>
      </c>
      <c r="I131" s="16"/>
      <c r="J131" s="17"/>
      <c r="K131" s="15" t="s">
        <v>4</v>
      </c>
      <c r="L131" s="16"/>
      <c r="M131" s="17"/>
      <c r="N131" s="15" t="s">
        <v>5</v>
      </c>
      <c r="O131" s="16"/>
      <c r="P131" s="17"/>
      <c r="Q131" s="16" t="s">
        <v>6</v>
      </c>
      <c r="R131" s="16"/>
      <c r="S131" s="17"/>
      <c r="T131" s="15" t="s">
        <v>7</v>
      </c>
      <c r="U131" s="16"/>
      <c r="V131" s="17"/>
      <c r="W131" s="15" t="s">
        <v>8</v>
      </c>
      <c r="X131" s="16"/>
      <c r="Y131" s="17"/>
    </row>
    <row r="132" spans="1:25" x14ac:dyDescent="0.3">
      <c r="A132" s="4" t="s">
        <v>9</v>
      </c>
      <c r="B132" s="5" t="s">
        <v>10</v>
      </c>
      <c r="C132" s="6" t="s">
        <v>11</v>
      </c>
      <c r="D132" s="7" t="s">
        <v>12</v>
      </c>
      <c r="E132" s="5" t="s">
        <v>10</v>
      </c>
      <c r="F132" s="6" t="s">
        <v>11</v>
      </c>
      <c r="G132" s="7" t="s">
        <v>12</v>
      </c>
      <c r="H132" s="5" t="s">
        <v>10</v>
      </c>
      <c r="I132" s="6" t="s">
        <v>11</v>
      </c>
      <c r="J132" s="7" t="s">
        <v>12</v>
      </c>
      <c r="K132" s="5" t="s">
        <v>10</v>
      </c>
      <c r="L132" s="6" t="s">
        <v>11</v>
      </c>
      <c r="M132" s="7" t="s">
        <v>12</v>
      </c>
      <c r="N132" s="5" t="s">
        <v>10</v>
      </c>
      <c r="O132" s="6" t="s">
        <v>11</v>
      </c>
      <c r="P132" s="7" t="s">
        <v>12</v>
      </c>
      <c r="Q132" s="6" t="s">
        <v>10</v>
      </c>
      <c r="R132" s="6" t="s">
        <v>11</v>
      </c>
      <c r="S132" s="7" t="s">
        <v>12</v>
      </c>
      <c r="T132" s="5" t="s">
        <v>10</v>
      </c>
      <c r="U132" s="6" t="s">
        <v>11</v>
      </c>
      <c r="V132" s="7" t="s">
        <v>12</v>
      </c>
      <c r="W132" s="5" t="s">
        <v>10</v>
      </c>
      <c r="X132" s="6" t="s">
        <v>11</v>
      </c>
      <c r="Y132" s="7" t="s">
        <v>12</v>
      </c>
    </row>
    <row r="133" spans="1:25" x14ac:dyDescent="0.3">
      <c r="A133" s="2" t="s">
        <v>13</v>
      </c>
      <c r="B133" s="2">
        <v>1297</v>
      </c>
      <c r="C133" s="3">
        <v>2333</v>
      </c>
      <c r="D133" s="8">
        <f>B133/C133</f>
        <v>0.55593656236605227</v>
      </c>
      <c r="E133" s="2">
        <v>1864</v>
      </c>
      <c r="F133" s="3">
        <v>2333</v>
      </c>
      <c r="G133" s="8">
        <f>E133/F133</f>
        <v>0.79897128161165876</v>
      </c>
      <c r="H133" s="3">
        <v>1841</v>
      </c>
      <c r="I133" s="3">
        <v>2333</v>
      </c>
      <c r="J133" s="8">
        <f>H133/I133</f>
        <v>0.78911273039005569</v>
      </c>
      <c r="K133" s="3">
        <v>1946</v>
      </c>
      <c r="L133" s="3">
        <v>2333</v>
      </c>
      <c r="M133" s="8">
        <f>K133/L133</f>
        <v>0.83411915987998286</v>
      </c>
      <c r="N133" s="3">
        <v>1858</v>
      </c>
      <c r="O133" s="3">
        <v>2333</v>
      </c>
      <c r="P133" s="8">
        <f>N133/O133</f>
        <v>0.79639948564080587</v>
      </c>
      <c r="Q133" s="3">
        <v>1911</v>
      </c>
      <c r="R133" s="3">
        <v>2333</v>
      </c>
      <c r="S133" s="8">
        <f>Q133/R133</f>
        <v>0.81911701671667381</v>
      </c>
      <c r="T133" s="3">
        <v>1502</v>
      </c>
      <c r="U133" s="3">
        <v>2333</v>
      </c>
      <c r="V133" s="8">
        <f>T133/U133</f>
        <v>0.64380625803686242</v>
      </c>
      <c r="W133" s="3">
        <v>1452</v>
      </c>
      <c r="X133" s="3">
        <v>2333</v>
      </c>
      <c r="Y133" s="8">
        <f>W133/X133</f>
        <v>0.62237462494642093</v>
      </c>
    </row>
    <row r="134" spans="1:25" x14ac:dyDescent="0.3">
      <c r="A134" s="9" t="s">
        <v>14</v>
      </c>
      <c r="B134" s="9">
        <v>8916</v>
      </c>
      <c r="C134" s="10">
        <v>11128</v>
      </c>
      <c r="D134" s="11">
        <f t="shared" ref="D134:D141" si="80">B134/C134</f>
        <v>0.80122214234363764</v>
      </c>
      <c r="E134" s="9">
        <v>10169</v>
      </c>
      <c r="F134" s="10">
        <v>11128</v>
      </c>
      <c r="G134" s="11">
        <f t="shared" ref="G134:G141" si="81">E134/F134</f>
        <v>0.91382099209202017</v>
      </c>
      <c r="H134" s="10">
        <v>10144</v>
      </c>
      <c r="I134" s="10">
        <v>11128</v>
      </c>
      <c r="J134" s="11">
        <f t="shared" ref="J134:J141" si="82">H134/I134</f>
        <v>0.9115744069015097</v>
      </c>
      <c r="K134" s="10">
        <v>10403</v>
      </c>
      <c r="L134" s="10">
        <v>11128</v>
      </c>
      <c r="M134" s="11">
        <f t="shared" ref="M134:M140" si="83">K134/L134</f>
        <v>0.93484902947519766</v>
      </c>
      <c r="N134" s="10">
        <v>10293</v>
      </c>
      <c r="O134" s="10">
        <v>11128</v>
      </c>
      <c r="P134" s="11">
        <f t="shared" ref="P134:P141" si="84">N134/O134</f>
        <v>0.92496405463695186</v>
      </c>
      <c r="Q134" s="10">
        <v>10347</v>
      </c>
      <c r="R134" s="10">
        <v>11128</v>
      </c>
      <c r="S134" s="11">
        <f t="shared" ref="S134:S141" si="85">Q134/R134</f>
        <v>0.9298166786484543</v>
      </c>
      <c r="T134" s="10">
        <v>9497</v>
      </c>
      <c r="U134" s="10">
        <v>11128</v>
      </c>
      <c r="V134" s="11">
        <f t="shared" ref="V134:V141" si="86">T134/U134</f>
        <v>0.85343278217109997</v>
      </c>
      <c r="W134" s="10">
        <v>9385</v>
      </c>
      <c r="X134" s="10">
        <v>11128</v>
      </c>
      <c r="Y134" s="11">
        <f t="shared" ref="Y134:Y141" si="87">W134/X134</f>
        <v>0.84336808051761325</v>
      </c>
    </row>
    <row r="135" spans="1:25" x14ac:dyDescent="0.3">
      <c r="A135" s="9" t="s">
        <v>15</v>
      </c>
      <c r="B135" s="9">
        <v>3717</v>
      </c>
      <c r="C135" s="10">
        <v>7155</v>
      </c>
      <c r="D135" s="11">
        <f t="shared" si="80"/>
        <v>0.51949685534591195</v>
      </c>
      <c r="E135" s="9">
        <v>5315</v>
      </c>
      <c r="F135" s="10">
        <v>7155</v>
      </c>
      <c r="G135" s="11">
        <f t="shared" si="81"/>
        <v>0.74283717679944095</v>
      </c>
      <c r="H135" s="10">
        <v>5369</v>
      </c>
      <c r="I135" s="10">
        <v>7155</v>
      </c>
      <c r="J135" s="11">
        <f t="shared" si="82"/>
        <v>0.7503843466107617</v>
      </c>
      <c r="K135" s="10">
        <v>5836</v>
      </c>
      <c r="L135" s="10">
        <v>7155</v>
      </c>
      <c r="M135" s="11">
        <f t="shared" si="83"/>
        <v>0.81565338923829489</v>
      </c>
      <c r="N135" s="10">
        <v>5459</v>
      </c>
      <c r="O135" s="10">
        <v>7155</v>
      </c>
      <c r="P135" s="11">
        <f t="shared" si="84"/>
        <v>0.76296296296296295</v>
      </c>
      <c r="Q135" s="10">
        <v>5640</v>
      </c>
      <c r="R135" s="10">
        <v>7155</v>
      </c>
      <c r="S135" s="11">
        <f t="shared" si="85"/>
        <v>0.7882599580712788</v>
      </c>
      <c r="T135" s="10">
        <v>4425</v>
      </c>
      <c r="U135" s="10">
        <v>7155</v>
      </c>
      <c r="V135" s="11">
        <f t="shared" si="86"/>
        <v>0.61844863731656186</v>
      </c>
      <c r="W135" s="10">
        <v>4328</v>
      </c>
      <c r="X135" s="10">
        <v>7155</v>
      </c>
      <c r="Y135" s="11">
        <f t="shared" si="87"/>
        <v>0.60489168413696714</v>
      </c>
    </row>
    <row r="136" spans="1:25" x14ac:dyDescent="0.3">
      <c r="A136" s="9" t="s">
        <v>16</v>
      </c>
      <c r="B136" s="9">
        <v>16020</v>
      </c>
      <c r="C136" s="10">
        <v>22822</v>
      </c>
      <c r="D136" s="11">
        <f t="shared" si="80"/>
        <v>0.70195425466654982</v>
      </c>
      <c r="E136" s="9">
        <v>20096</v>
      </c>
      <c r="F136" s="10">
        <v>22822</v>
      </c>
      <c r="G136" s="11">
        <f t="shared" si="81"/>
        <v>0.88055385154675314</v>
      </c>
      <c r="H136" s="10">
        <v>19949</v>
      </c>
      <c r="I136" s="10">
        <v>22822</v>
      </c>
      <c r="J136" s="11">
        <f t="shared" si="82"/>
        <v>0.87411269827359561</v>
      </c>
      <c r="K136" s="10">
        <v>20595</v>
      </c>
      <c r="L136" s="10">
        <v>22822</v>
      </c>
      <c r="M136" s="11">
        <f t="shared" si="83"/>
        <v>0.90241871878012447</v>
      </c>
      <c r="N136" s="10">
        <v>20120</v>
      </c>
      <c r="O136" s="10">
        <v>22822</v>
      </c>
      <c r="P136" s="11">
        <f t="shared" si="84"/>
        <v>0.88160546840767684</v>
      </c>
      <c r="Q136" s="10">
        <v>20385</v>
      </c>
      <c r="R136" s="10">
        <v>22822</v>
      </c>
      <c r="S136" s="11">
        <f t="shared" si="85"/>
        <v>0.8932170712470423</v>
      </c>
      <c r="T136" s="10">
        <v>17556</v>
      </c>
      <c r="U136" s="10">
        <v>22822</v>
      </c>
      <c r="V136" s="11">
        <f t="shared" si="86"/>
        <v>0.76925773376566475</v>
      </c>
      <c r="W136" s="10">
        <v>17339</v>
      </c>
      <c r="X136" s="10">
        <v>22822</v>
      </c>
      <c r="Y136" s="11">
        <f t="shared" si="87"/>
        <v>0.75974936464814657</v>
      </c>
    </row>
    <row r="137" spans="1:25" x14ac:dyDescent="0.3">
      <c r="A137" s="9" t="s">
        <v>17</v>
      </c>
      <c r="B137" s="9">
        <v>848</v>
      </c>
      <c r="C137" s="10">
        <v>1712</v>
      </c>
      <c r="D137" s="11">
        <f t="shared" si="80"/>
        <v>0.49532710280373832</v>
      </c>
      <c r="E137" s="9">
        <v>1162</v>
      </c>
      <c r="F137" s="10">
        <v>1712</v>
      </c>
      <c r="G137" s="11">
        <f t="shared" si="81"/>
        <v>0.67873831775700932</v>
      </c>
      <c r="H137" s="10">
        <v>1143</v>
      </c>
      <c r="I137" s="10">
        <v>1712</v>
      </c>
      <c r="J137" s="11">
        <f t="shared" si="82"/>
        <v>0.66764018691588789</v>
      </c>
      <c r="K137" s="10">
        <v>1262</v>
      </c>
      <c r="L137" s="10">
        <v>1712</v>
      </c>
      <c r="M137" s="11">
        <f t="shared" si="83"/>
        <v>0.73714953271028039</v>
      </c>
      <c r="N137" s="10">
        <v>1231</v>
      </c>
      <c r="O137" s="10">
        <v>1712</v>
      </c>
      <c r="P137" s="11">
        <f t="shared" si="84"/>
        <v>0.71904205607476634</v>
      </c>
      <c r="Q137" s="10">
        <v>1248</v>
      </c>
      <c r="R137" s="10">
        <v>1712</v>
      </c>
      <c r="S137" s="11">
        <f t="shared" si="85"/>
        <v>0.7289719626168224</v>
      </c>
      <c r="T137" s="10">
        <v>956</v>
      </c>
      <c r="U137" s="10">
        <v>1712</v>
      </c>
      <c r="V137" s="11">
        <f t="shared" si="86"/>
        <v>0.55841121495327106</v>
      </c>
      <c r="W137" s="10">
        <v>958</v>
      </c>
      <c r="X137" s="10">
        <v>1712</v>
      </c>
      <c r="Y137" s="11">
        <f t="shared" si="87"/>
        <v>0.55957943925233644</v>
      </c>
    </row>
    <row r="138" spans="1:25" x14ac:dyDescent="0.3">
      <c r="A138" s="9" t="s">
        <v>18</v>
      </c>
      <c r="B138" s="9">
        <v>946</v>
      </c>
      <c r="C138" s="10">
        <v>1867</v>
      </c>
      <c r="D138" s="11">
        <f t="shared" si="80"/>
        <v>0.50669523299410824</v>
      </c>
      <c r="E138" s="9">
        <v>1414</v>
      </c>
      <c r="F138" s="10">
        <v>1867</v>
      </c>
      <c r="G138" s="11">
        <f t="shared" si="81"/>
        <v>0.75736475629351896</v>
      </c>
      <c r="H138" s="10">
        <v>1396</v>
      </c>
      <c r="I138" s="10">
        <v>1867</v>
      </c>
      <c r="J138" s="11">
        <f t="shared" si="82"/>
        <v>0.74772362078200316</v>
      </c>
      <c r="K138" s="10">
        <v>1526</v>
      </c>
      <c r="L138" s="10">
        <v>1867</v>
      </c>
      <c r="M138" s="11">
        <f t="shared" si="83"/>
        <v>0.81735404392072841</v>
      </c>
      <c r="N138" s="10">
        <v>1409</v>
      </c>
      <c r="O138" s="10">
        <v>1867</v>
      </c>
      <c r="P138" s="11">
        <f t="shared" si="84"/>
        <v>0.75468666309587573</v>
      </c>
      <c r="Q138" s="10">
        <v>1474</v>
      </c>
      <c r="R138" s="10">
        <v>1867</v>
      </c>
      <c r="S138" s="11">
        <f t="shared" si="85"/>
        <v>0.78950187466523836</v>
      </c>
      <c r="T138" s="10">
        <v>1091</v>
      </c>
      <c r="U138" s="10">
        <v>1867</v>
      </c>
      <c r="V138" s="11">
        <f t="shared" si="86"/>
        <v>0.58435993572576328</v>
      </c>
      <c r="W138" s="10">
        <v>1073</v>
      </c>
      <c r="X138" s="10">
        <v>1867</v>
      </c>
      <c r="Y138" s="11">
        <f t="shared" si="87"/>
        <v>0.57471880021424748</v>
      </c>
    </row>
    <row r="139" spans="1:25" x14ac:dyDescent="0.3">
      <c r="A139" s="9" t="s">
        <v>19</v>
      </c>
      <c r="B139" s="9">
        <v>8121</v>
      </c>
      <c r="C139" s="10">
        <v>13602</v>
      </c>
      <c r="D139" s="11">
        <f t="shared" si="80"/>
        <v>0.5970445522717247</v>
      </c>
      <c r="E139" s="9">
        <v>10341</v>
      </c>
      <c r="F139" s="10">
        <v>13602</v>
      </c>
      <c r="G139" s="11">
        <f t="shared" si="81"/>
        <v>0.76025584472871632</v>
      </c>
      <c r="H139" s="10">
        <v>10225</v>
      </c>
      <c r="I139" s="10">
        <v>13602</v>
      </c>
      <c r="J139" s="11">
        <f t="shared" si="82"/>
        <v>0.75172768710483751</v>
      </c>
      <c r="K139" s="10">
        <v>10553</v>
      </c>
      <c r="L139" s="10">
        <v>13602</v>
      </c>
      <c r="M139" s="11">
        <f t="shared" si="83"/>
        <v>0.77584178797235703</v>
      </c>
      <c r="N139" s="10">
        <v>10329</v>
      </c>
      <c r="O139" s="10">
        <v>13602</v>
      </c>
      <c r="P139" s="11">
        <f t="shared" si="84"/>
        <v>0.7593736215262461</v>
      </c>
      <c r="Q139" s="10">
        <v>10466</v>
      </c>
      <c r="R139" s="10">
        <v>13602</v>
      </c>
      <c r="S139" s="11">
        <f t="shared" si="85"/>
        <v>0.76944566975444784</v>
      </c>
      <c r="T139" s="10">
        <v>8970</v>
      </c>
      <c r="U139" s="10">
        <v>13602</v>
      </c>
      <c r="V139" s="11">
        <f t="shared" si="86"/>
        <v>0.6594618438464932</v>
      </c>
      <c r="W139" s="10">
        <v>8891</v>
      </c>
      <c r="X139" s="10">
        <v>13602</v>
      </c>
      <c r="Y139" s="11">
        <f t="shared" si="87"/>
        <v>0.65365387443023082</v>
      </c>
    </row>
    <row r="140" spans="1:25" x14ac:dyDescent="0.3">
      <c r="A140" s="9" t="s">
        <v>20</v>
      </c>
      <c r="B140" s="9">
        <v>4723</v>
      </c>
      <c r="C140" s="10">
        <v>15884</v>
      </c>
      <c r="D140" s="11">
        <f t="shared" si="80"/>
        <v>0.29734323847897254</v>
      </c>
      <c r="E140" s="9">
        <v>7221</v>
      </c>
      <c r="F140" s="10">
        <v>15884</v>
      </c>
      <c r="G140" s="11">
        <f t="shared" si="81"/>
        <v>0.45460841097960214</v>
      </c>
      <c r="H140" s="10">
        <v>7045</v>
      </c>
      <c r="I140" s="10">
        <v>15884</v>
      </c>
      <c r="J140" s="11">
        <f t="shared" si="82"/>
        <v>0.44352807856962984</v>
      </c>
      <c r="K140" s="10">
        <v>7751</v>
      </c>
      <c r="L140" s="10">
        <v>15884</v>
      </c>
      <c r="M140" s="11">
        <f t="shared" si="83"/>
        <v>0.48797532107781416</v>
      </c>
      <c r="N140" s="10">
        <v>7159</v>
      </c>
      <c r="O140" s="10">
        <v>15884</v>
      </c>
      <c r="P140" s="11">
        <f t="shared" si="84"/>
        <v>0.45070511206245278</v>
      </c>
      <c r="Q140" s="10">
        <v>7617</v>
      </c>
      <c r="R140" s="10">
        <v>15884</v>
      </c>
      <c r="S140" s="11">
        <f t="shared" si="85"/>
        <v>0.4795391589020398</v>
      </c>
      <c r="T140" s="10">
        <v>5644</v>
      </c>
      <c r="U140" s="10">
        <v>15884</v>
      </c>
      <c r="V140" s="11">
        <f t="shared" si="86"/>
        <v>0.35532611432888439</v>
      </c>
      <c r="W140" s="10">
        <v>5783</v>
      </c>
      <c r="X140" s="10">
        <v>15884</v>
      </c>
      <c r="Y140" s="11">
        <f t="shared" si="87"/>
        <v>0.36407705867539664</v>
      </c>
    </row>
    <row r="141" spans="1:25" x14ac:dyDescent="0.3">
      <c r="A141" s="5" t="s">
        <v>21</v>
      </c>
      <c r="B141" s="5">
        <v>40524</v>
      </c>
      <c r="C141" s="6">
        <v>60606</v>
      </c>
      <c r="D141" s="12">
        <f t="shared" si="80"/>
        <v>0.66864666864666866</v>
      </c>
      <c r="E141" s="5">
        <v>50087</v>
      </c>
      <c r="F141" s="6">
        <v>60606</v>
      </c>
      <c r="G141" s="12">
        <f t="shared" si="81"/>
        <v>0.82643632643632647</v>
      </c>
      <c r="H141" s="6">
        <v>49186</v>
      </c>
      <c r="I141" s="6">
        <v>60606</v>
      </c>
      <c r="J141" s="12">
        <f t="shared" si="82"/>
        <v>0.81156981156981156</v>
      </c>
      <c r="K141" s="6">
        <v>50634</v>
      </c>
      <c r="L141" s="6">
        <v>60606</v>
      </c>
      <c r="M141" s="12">
        <f>K141/L141</f>
        <v>0.8354618354618355</v>
      </c>
      <c r="N141" s="6">
        <v>50378</v>
      </c>
      <c r="O141" s="6">
        <v>60606</v>
      </c>
      <c r="P141" s="12">
        <f t="shared" si="84"/>
        <v>0.83123783123783124</v>
      </c>
      <c r="Q141" s="6">
        <v>50886</v>
      </c>
      <c r="R141" s="6">
        <v>60606</v>
      </c>
      <c r="S141" s="12">
        <f t="shared" si="85"/>
        <v>0.83961983961983966</v>
      </c>
      <c r="T141" s="6">
        <v>44734</v>
      </c>
      <c r="U141" s="6">
        <v>60606</v>
      </c>
      <c r="V141" s="12">
        <f t="shared" si="86"/>
        <v>0.73811173811173814</v>
      </c>
      <c r="W141" s="6">
        <v>44114</v>
      </c>
      <c r="X141" s="6">
        <v>60606</v>
      </c>
      <c r="Y141" s="12">
        <f t="shared" si="87"/>
        <v>0.72788172788172789</v>
      </c>
    </row>
    <row r="144" spans="1:25" x14ac:dyDescent="0.3">
      <c r="A144" s="1" t="s">
        <v>26</v>
      </c>
      <c r="B144" s="15" t="s">
        <v>1</v>
      </c>
      <c r="C144" s="16"/>
      <c r="D144" s="17"/>
      <c r="E144" s="15" t="s">
        <v>2</v>
      </c>
      <c r="F144" s="16"/>
      <c r="G144" s="17"/>
      <c r="H144" s="15" t="s">
        <v>3</v>
      </c>
      <c r="I144" s="16"/>
      <c r="J144" s="17"/>
      <c r="K144" s="15" t="s">
        <v>4</v>
      </c>
      <c r="L144" s="16"/>
      <c r="M144" s="17"/>
      <c r="N144" s="15" t="s">
        <v>5</v>
      </c>
      <c r="O144" s="16"/>
      <c r="P144" s="17"/>
      <c r="Q144" s="16" t="s">
        <v>6</v>
      </c>
      <c r="R144" s="16"/>
      <c r="S144" s="17"/>
      <c r="T144" s="15" t="s">
        <v>7</v>
      </c>
      <c r="U144" s="16"/>
      <c r="V144" s="17"/>
      <c r="W144" s="15" t="s">
        <v>8</v>
      </c>
      <c r="X144" s="16"/>
      <c r="Y144" s="17"/>
    </row>
    <row r="145" spans="1:25" x14ac:dyDescent="0.3">
      <c r="A145" s="4" t="s">
        <v>9</v>
      </c>
      <c r="B145" s="5" t="s">
        <v>10</v>
      </c>
      <c r="C145" s="6" t="s">
        <v>11</v>
      </c>
      <c r="D145" s="7" t="s">
        <v>12</v>
      </c>
      <c r="E145" s="5" t="s">
        <v>10</v>
      </c>
      <c r="F145" s="6" t="s">
        <v>11</v>
      </c>
      <c r="G145" s="7" t="s">
        <v>12</v>
      </c>
      <c r="H145" s="5" t="s">
        <v>10</v>
      </c>
      <c r="I145" s="6" t="s">
        <v>11</v>
      </c>
      <c r="J145" s="7" t="s">
        <v>12</v>
      </c>
      <c r="K145" s="5" t="s">
        <v>10</v>
      </c>
      <c r="L145" s="6" t="s">
        <v>11</v>
      </c>
      <c r="M145" s="7" t="s">
        <v>12</v>
      </c>
      <c r="N145" s="5" t="s">
        <v>10</v>
      </c>
      <c r="O145" s="6" t="s">
        <v>11</v>
      </c>
      <c r="P145" s="7" t="s">
        <v>12</v>
      </c>
      <c r="Q145" s="6" t="s">
        <v>10</v>
      </c>
      <c r="R145" s="6" t="s">
        <v>11</v>
      </c>
      <c r="S145" s="7" t="s">
        <v>12</v>
      </c>
      <c r="T145" s="5" t="s">
        <v>10</v>
      </c>
      <c r="U145" s="6" t="s">
        <v>11</v>
      </c>
      <c r="V145" s="7" t="s">
        <v>12</v>
      </c>
      <c r="W145" s="5" t="s">
        <v>10</v>
      </c>
      <c r="X145" s="6" t="s">
        <v>11</v>
      </c>
      <c r="Y145" s="7" t="s">
        <v>12</v>
      </c>
    </row>
    <row r="146" spans="1:25" x14ac:dyDescent="0.3">
      <c r="A146" s="2" t="s">
        <v>13</v>
      </c>
      <c r="B146" s="2">
        <v>1185</v>
      </c>
      <c r="C146" s="3">
        <v>2252</v>
      </c>
      <c r="D146" s="8">
        <f>B146/C146</f>
        <v>0.52619893428063946</v>
      </c>
      <c r="E146" s="2">
        <v>1729</v>
      </c>
      <c r="F146" s="3">
        <v>2252</v>
      </c>
      <c r="G146" s="8">
        <f>E146/F146</f>
        <v>0.76776198934280637</v>
      </c>
      <c r="H146" s="3">
        <v>1705</v>
      </c>
      <c r="I146" s="3">
        <v>2252</v>
      </c>
      <c r="J146" s="8">
        <f>H146/I146</f>
        <v>0.75710479573712253</v>
      </c>
      <c r="K146" s="3">
        <v>1811</v>
      </c>
      <c r="L146" s="3">
        <v>2252</v>
      </c>
      <c r="M146" s="8">
        <f>K146/L146</f>
        <v>0.80417406749555953</v>
      </c>
      <c r="N146" s="3">
        <v>1696</v>
      </c>
      <c r="O146" s="3">
        <v>2252</v>
      </c>
      <c r="P146" s="8">
        <f>N146/O146</f>
        <v>0.75310834813499117</v>
      </c>
      <c r="Q146" s="3">
        <v>1757</v>
      </c>
      <c r="R146" s="3">
        <v>2252</v>
      </c>
      <c r="S146" s="8">
        <f>Q146/R146</f>
        <v>0.78019538188277082</v>
      </c>
      <c r="T146" s="3">
        <v>1364</v>
      </c>
      <c r="U146" s="3">
        <v>2252</v>
      </c>
      <c r="V146" s="8">
        <f>T146/U146</f>
        <v>0.60568383658969804</v>
      </c>
      <c r="W146" s="3">
        <v>1323</v>
      </c>
      <c r="X146" s="3">
        <v>2252</v>
      </c>
      <c r="Y146" s="8">
        <f>W146/X146</f>
        <v>0.58747779751332152</v>
      </c>
    </row>
    <row r="147" spans="1:25" x14ac:dyDescent="0.3">
      <c r="A147" s="9" t="s">
        <v>14</v>
      </c>
      <c r="B147" s="9">
        <v>8559</v>
      </c>
      <c r="C147" s="10">
        <v>10739</v>
      </c>
      <c r="D147" s="11">
        <f t="shared" ref="D147:D154" si="88">B147/C147</f>
        <v>0.79700158301517832</v>
      </c>
      <c r="E147" s="9">
        <v>9780</v>
      </c>
      <c r="F147" s="10">
        <v>10739</v>
      </c>
      <c r="G147" s="11">
        <f t="shared" ref="G147:G154" si="89">E147/F147</f>
        <v>0.91069932023465872</v>
      </c>
      <c r="H147" s="10">
        <v>9758</v>
      </c>
      <c r="I147" s="10">
        <v>10739</v>
      </c>
      <c r="J147" s="11">
        <f t="shared" ref="J147:J154" si="90">H147/I147</f>
        <v>0.90865071235683026</v>
      </c>
      <c r="K147" s="10">
        <v>9994</v>
      </c>
      <c r="L147" s="10">
        <v>10739</v>
      </c>
      <c r="M147" s="11">
        <f t="shared" ref="M147:M153" si="91">K147/L147</f>
        <v>0.93062668777353574</v>
      </c>
      <c r="N147" s="10">
        <v>9864</v>
      </c>
      <c r="O147" s="10">
        <v>10739</v>
      </c>
      <c r="P147" s="11">
        <f t="shared" ref="P147:P154" si="92">N147/O147</f>
        <v>0.91852127758636748</v>
      </c>
      <c r="Q147" s="10">
        <v>9950</v>
      </c>
      <c r="R147" s="10">
        <v>10739</v>
      </c>
      <c r="S147" s="11">
        <f t="shared" ref="S147:S154" si="93">Q147/R147</f>
        <v>0.92652947201787872</v>
      </c>
      <c r="T147" s="10">
        <v>9148</v>
      </c>
      <c r="U147" s="10">
        <v>10739</v>
      </c>
      <c r="V147" s="11">
        <f t="shared" ref="V147:V154" si="94">T147/U147</f>
        <v>0.85184840301704068</v>
      </c>
      <c r="W147" s="10">
        <v>9002</v>
      </c>
      <c r="X147" s="10">
        <v>10739</v>
      </c>
      <c r="Y147" s="11">
        <f t="shared" ref="Y147:Y154" si="95">W147/X147</f>
        <v>0.83825309619145172</v>
      </c>
    </row>
    <row r="148" spans="1:25" x14ac:dyDescent="0.3">
      <c r="A148" s="9" t="s">
        <v>15</v>
      </c>
      <c r="B148" s="9">
        <v>3528</v>
      </c>
      <c r="C148" s="10">
        <v>6891</v>
      </c>
      <c r="D148" s="11">
        <f t="shared" si="88"/>
        <v>0.51197213757074445</v>
      </c>
      <c r="E148" s="9">
        <v>5064</v>
      </c>
      <c r="F148" s="10">
        <v>6891</v>
      </c>
      <c r="G148" s="11">
        <f t="shared" si="89"/>
        <v>0.73487157161515015</v>
      </c>
      <c r="H148" s="10">
        <v>5148</v>
      </c>
      <c r="I148" s="10">
        <v>6891</v>
      </c>
      <c r="J148" s="11">
        <f t="shared" si="90"/>
        <v>0.74706138441445369</v>
      </c>
      <c r="K148" s="10">
        <v>5543</v>
      </c>
      <c r="L148" s="10">
        <v>6891</v>
      </c>
      <c r="M148" s="11">
        <f t="shared" si="91"/>
        <v>0.80438252793498766</v>
      </c>
      <c r="N148" s="10">
        <v>5164</v>
      </c>
      <c r="O148" s="10">
        <v>6891</v>
      </c>
      <c r="P148" s="11">
        <f t="shared" si="92"/>
        <v>0.74938325351908286</v>
      </c>
      <c r="Q148" s="10">
        <v>5352</v>
      </c>
      <c r="R148" s="10">
        <v>6891</v>
      </c>
      <c r="S148" s="11">
        <f t="shared" si="93"/>
        <v>0.77666521549847622</v>
      </c>
      <c r="T148" s="10">
        <v>4222</v>
      </c>
      <c r="U148" s="10">
        <v>6891</v>
      </c>
      <c r="V148" s="11">
        <f t="shared" si="94"/>
        <v>0.61268320998403714</v>
      </c>
      <c r="W148" s="10">
        <v>4085</v>
      </c>
      <c r="X148" s="10">
        <v>6891</v>
      </c>
      <c r="Y148" s="11">
        <f t="shared" si="95"/>
        <v>0.59280220577564935</v>
      </c>
    </row>
    <row r="149" spans="1:25" x14ac:dyDescent="0.3">
      <c r="A149" s="9" t="s">
        <v>16</v>
      </c>
      <c r="B149" s="9">
        <v>15390</v>
      </c>
      <c r="C149" s="10">
        <v>22637</v>
      </c>
      <c r="D149" s="11">
        <f t="shared" si="88"/>
        <v>0.67986040553076821</v>
      </c>
      <c r="E149" s="9">
        <v>19858</v>
      </c>
      <c r="F149" s="10">
        <v>22637</v>
      </c>
      <c r="G149" s="11">
        <f t="shared" si="89"/>
        <v>0.87723638291293016</v>
      </c>
      <c r="H149" s="10">
        <v>19690</v>
      </c>
      <c r="I149" s="10">
        <v>22637</v>
      </c>
      <c r="J149" s="11">
        <f t="shared" si="90"/>
        <v>0.86981490480187307</v>
      </c>
      <c r="K149" s="10">
        <v>20307</v>
      </c>
      <c r="L149" s="10">
        <v>22637</v>
      </c>
      <c r="M149" s="11">
        <f t="shared" si="91"/>
        <v>0.8970711666740292</v>
      </c>
      <c r="N149" s="10">
        <v>19757</v>
      </c>
      <c r="O149" s="10">
        <v>22637</v>
      </c>
      <c r="P149" s="11">
        <f t="shared" si="92"/>
        <v>0.87277466095330658</v>
      </c>
      <c r="Q149" s="10">
        <v>20035</v>
      </c>
      <c r="R149" s="10">
        <v>22637</v>
      </c>
      <c r="S149" s="11">
        <f t="shared" si="93"/>
        <v>0.88505544020850824</v>
      </c>
      <c r="T149" s="10">
        <v>17047</v>
      </c>
      <c r="U149" s="10">
        <v>22637</v>
      </c>
      <c r="V149" s="11">
        <f t="shared" si="94"/>
        <v>0.7530591509475637</v>
      </c>
      <c r="W149" s="10">
        <v>16786</v>
      </c>
      <c r="X149" s="10">
        <v>22637</v>
      </c>
      <c r="Y149" s="11">
        <f t="shared" si="95"/>
        <v>0.74152935459645708</v>
      </c>
    </row>
    <row r="150" spans="1:25" x14ac:dyDescent="0.3">
      <c r="A150" s="9" t="s">
        <v>17</v>
      </c>
      <c r="B150" s="9">
        <v>810</v>
      </c>
      <c r="C150" s="10">
        <v>1657</v>
      </c>
      <c r="D150" s="11">
        <f t="shared" si="88"/>
        <v>0.48883524441762222</v>
      </c>
      <c r="E150" s="9">
        <v>1132</v>
      </c>
      <c r="F150" s="10">
        <v>1657</v>
      </c>
      <c r="G150" s="11">
        <f t="shared" si="89"/>
        <v>0.68316234158117084</v>
      </c>
      <c r="H150" s="10">
        <v>1119</v>
      </c>
      <c r="I150" s="10">
        <v>1657</v>
      </c>
      <c r="J150" s="11">
        <f t="shared" si="90"/>
        <v>0.67531683765841888</v>
      </c>
      <c r="K150" s="10">
        <v>1208</v>
      </c>
      <c r="L150" s="10">
        <v>1657</v>
      </c>
      <c r="M150" s="11">
        <f t="shared" si="91"/>
        <v>0.72902836451418229</v>
      </c>
      <c r="N150" s="10">
        <v>1165</v>
      </c>
      <c r="O150" s="10">
        <v>1657</v>
      </c>
      <c r="P150" s="11">
        <f t="shared" si="92"/>
        <v>0.70307785153892577</v>
      </c>
      <c r="Q150" s="10">
        <v>1175</v>
      </c>
      <c r="R150" s="10">
        <v>1657</v>
      </c>
      <c r="S150" s="11">
        <f t="shared" si="93"/>
        <v>0.70911285455642725</v>
      </c>
      <c r="T150" s="10">
        <v>913</v>
      </c>
      <c r="U150" s="10">
        <v>1657</v>
      </c>
      <c r="V150" s="11">
        <f t="shared" si="94"/>
        <v>0.5509957754978877</v>
      </c>
      <c r="W150" s="10">
        <v>912</v>
      </c>
      <c r="X150" s="10">
        <v>1657</v>
      </c>
      <c r="Y150" s="11">
        <f t="shared" si="95"/>
        <v>0.55039227519613765</v>
      </c>
    </row>
    <row r="151" spans="1:25" x14ac:dyDescent="0.3">
      <c r="A151" s="9" t="s">
        <v>18</v>
      </c>
      <c r="B151" s="9">
        <v>902</v>
      </c>
      <c r="C151" s="10">
        <v>1834</v>
      </c>
      <c r="D151" s="11">
        <f t="shared" si="88"/>
        <v>0.49182115594329334</v>
      </c>
      <c r="E151" s="9">
        <v>1375</v>
      </c>
      <c r="F151" s="10">
        <v>1834</v>
      </c>
      <c r="G151" s="11">
        <f t="shared" si="89"/>
        <v>0.74972737186477645</v>
      </c>
      <c r="H151" s="10">
        <v>1358</v>
      </c>
      <c r="I151" s="10">
        <v>1834</v>
      </c>
      <c r="J151" s="11">
        <f t="shared" si="90"/>
        <v>0.74045801526717558</v>
      </c>
      <c r="K151" s="10">
        <v>1471</v>
      </c>
      <c r="L151" s="10">
        <v>1834</v>
      </c>
      <c r="M151" s="11">
        <f t="shared" si="91"/>
        <v>0.80207197382769901</v>
      </c>
      <c r="N151" s="10">
        <v>1341</v>
      </c>
      <c r="O151" s="10">
        <v>1834</v>
      </c>
      <c r="P151" s="11">
        <f t="shared" si="92"/>
        <v>0.73118865866957472</v>
      </c>
      <c r="Q151" s="10">
        <v>1412</v>
      </c>
      <c r="R151" s="10">
        <v>1834</v>
      </c>
      <c r="S151" s="11">
        <f t="shared" si="93"/>
        <v>0.76990185387131949</v>
      </c>
      <c r="T151" s="10">
        <v>1046</v>
      </c>
      <c r="U151" s="10">
        <v>1834</v>
      </c>
      <c r="V151" s="11">
        <f t="shared" si="94"/>
        <v>0.57033805888767719</v>
      </c>
      <c r="W151" s="10">
        <v>1018</v>
      </c>
      <c r="X151" s="10">
        <v>1834</v>
      </c>
      <c r="Y151" s="11">
        <f t="shared" si="95"/>
        <v>0.55507088331515808</v>
      </c>
    </row>
    <row r="152" spans="1:25" x14ac:dyDescent="0.3">
      <c r="A152" s="9" t="s">
        <v>19</v>
      </c>
      <c r="B152" s="9">
        <v>8243</v>
      </c>
      <c r="C152" s="10">
        <v>13744</v>
      </c>
      <c r="D152" s="11">
        <f t="shared" si="88"/>
        <v>0.59975261932479629</v>
      </c>
      <c r="E152" s="9">
        <v>10465</v>
      </c>
      <c r="F152" s="10">
        <v>13744</v>
      </c>
      <c r="G152" s="11">
        <f t="shared" si="89"/>
        <v>0.76142316647264263</v>
      </c>
      <c r="H152" s="10">
        <v>10383</v>
      </c>
      <c r="I152" s="10">
        <v>13744</v>
      </c>
      <c r="J152" s="11">
        <f t="shared" si="90"/>
        <v>0.75545692665890574</v>
      </c>
      <c r="K152" s="10">
        <v>10696</v>
      </c>
      <c r="L152" s="10">
        <v>13744</v>
      </c>
      <c r="M152" s="11">
        <f t="shared" si="91"/>
        <v>0.77823050058207222</v>
      </c>
      <c r="N152" s="10">
        <v>10434</v>
      </c>
      <c r="O152" s="10">
        <v>13744</v>
      </c>
      <c r="P152" s="11">
        <f t="shared" si="92"/>
        <v>0.75916763678696153</v>
      </c>
      <c r="Q152" s="10">
        <v>10582</v>
      </c>
      <c r="R152" s="10">
        <v>13744</v>
      </c>
      <c r="S152" s="11">
        <f t="shared" si="93"/>
        <v>0.76993597206053555</v>
      </c>
      <c r="T152" s="10">
        <v>9126</v>
      </c>
      <c r="U152" s="10">
        <v>13744</v>
      </c>
      <c r="V152" s="11">
        <f t="shared" si="94"/>
        <v>0.66399883585564612</v>
      </c>
      <c r="W152" s="10">
        <v>8977</v>
      </c>
      <c r="X152" s="10">
        <v>13744</v>
      </c>
      <c r="Y152" s="11">
        <f t="shared" si="95"/>
        <v>0.65315774155995343</v>
      </c>
    </row>
    <row r="153" spans="1:25" x14ac:dyDescent="0.3">
      <c r="A153" s="9" t="s">
        <v>20</v>
      </c>
      <c r="B153" s="9">
        <v>5091</v>
      </c>
      <c r="C153" s="10">
        <v>16819</v>
      </c>
      <c r="D153" s="11">
        <f t="shared" si="88"/>
        <v>0.30269338248409539</v>
      </c>
      <c r="E153" s="9">
        <v>7521</v>
      </c>
      <c r="F153" s="10">
        <v>16819</v>
      </c>
      <c r="G153" s="11">
        <f t="shared" si="89"/>
        <v>0.44717284024020454</v>
      </c>
      <c r="H153" s="10">
        <v>7338</v>
      </c>
      <c r="I153" s="10">
        <v>16819</v>
      </c>
      <c r="J153" s="11">
        <f t="shared" si="90"/>
        <v>0.43629228848326296</v>
      </c>
      <c r="K153" s="10">
        <v>8112</v>
      </c>
      <c r="L153" s="10">
        <v>16819</v>
      </c>
      <c r="M153" s="11">
        <f t="shared" si="91"/>
        <v>0.48231167132409775</v>
      </c>
      <c r="N153" s="10">
        <v>7533</v>
      </c>
      <c r="O153" s="10">
        <v>16819</v>
      </c>
      <c r="P153" s="11">
        <f t="shared" si="92"/>
        <v>0.44788631904393839</v>
      </c>
      <c r="Q153" s="10">
        <v>7930</v>
      </c>
      <c r="R153" s="10">
        <v>16819</v>
      </c>
      <c r="S153" s="11">
        <f t="shared" si="93"/>
        <v>0.47149057613413403</v>
      </c>
      <c r="T153" s="10">
        <v>5956</v>
      </c>
      <c r="U153" s="10">
        <v>16819</v>
      </c>
      <c r="V153" s="11">
        <f t="shared" si="94"/>
        <v>0.354123312919912</v>
      </c>
      <c r="W153" s="10">
        <v>6036</v>
      </c>
      <c r="X153" s="10">
        <v>16819</v>
      </c>
      <c r="Y153" s="11">
        <f t="shared" si="95"/>
        <v>0.3588798382781378</v>
      </c>
    </row>
    <row r="154" spans="1:25" x14ac:dyDescent="0.3">
      <c r="A154" s="5" t="s">
        <v>21</v>
      </c>
      <c r="B154" s="5">
        <v>38449</v>
      </c>
      <c r="C154" s="6">
        <v>58365</v>
      </c>
      <c r="D154" s="12">
        <f t="shared" si="88"/>
        <v>0.65876809731859842</v>
      </c>
      <c r="E154" s="5">
        <v>47958</v>
      </c>
      <c r="F154" s="6">
        <v>58365</v>
      </c>
      <c r="G154" s="12">
        <f t="shared" si="89"/>
        <v>0.82169108198406582</v>
      </c>
      <c r="H154" s="6">
        <v>47138</v>
      </c>
      <c r="I154" s="6">
        <v>58365</v>
      </c>
      <c r="J154" s="12">
        <f t="shared" si="90"/>
        <v>0.80764156600702475</v>
      </c>
      <c r="K154" s="6">
        <v>48420</v>
      </c>
      <c r="L154" s="6">
        <v>58365</v>
      </c>
      <c r="M154" s="12">
        <f>K154/L154</f>
        <v>0.8296067848882035</v>
      </c>
      <c r="N154" s="6">
        <v>48004</v>
      </c>
      <c r="O154" s="6">
        <v>58365</v>
      </c>
      <c r="P154" s="12">
        <f t="shared" si="92"/>
        <v>0.82247922556326569</v>
      </c>
      <c r="Q154" s="6">
        <v>48503</v>
      </c>
      <c r="R154" s="6">
        <v>58365</v>
      </c>
      <c r="S154" s="12">
        <f t="shared" si="93"/>
        <v>0.83102887004197723</v>
      </c>
      <c r="T154" s="6">
        <v>42482</v>
      </c>
      <c r="U154" s="6">
        <v>58365</v>
      </c>
      <c r="V154" s="12">
        <f t="shared" si="94"/>
        <v>0.72786772894714302</v>
      </c>
      <c r="W154" s="6">
        <v>41934</v>
      </c>
      <c r="X154" s="6">
        <v>58365</v>
      </c>
      <c r="Y154" s="12">
        <f t="shared" si="95"/>
        <v>0.71847854022102287</v>
      </c>
    </row>
    <row r="157" spans="1:25" x14ac:dyDescent="0.3">
      <c r="A157" s="1" t="s">
        <v>49</v>
      </c>
      <c r="B157" s="15" t="s">
        <v>1</v>
      </c>
      <c r="C157" s="16"/>
      <c r="D157" s="17"/>
      <c r="E157" s="15" t="s">
        <v>2</v>
      </c>
      <c r="F157" s="16"/>
      <c r="G157" s="17"/>
      <c r="H157" s="15" t="s">
        <v>3</v>
      </c>
      <c r="I157" s="16"/>
      <c r="J157" s="17"/>
      <c r="K157" s="15" t="s">
        <v>4</v>
      </c>
      <c r="L157" s="16"/>
      <c r="M157" s="17"/>
      <c r="N157" s="15" t="s">
        <v>5</v>
      </c>
      <c r="O157" s="16"/>
      <c r="P157" s="17"/>
      <c r="Q157" s="16" t="s">
        <v>6</v>
      </c>
      <c r="R157" s="16"/>
      <c r="S157" s="17"/>
      <c r="T157" s="15" t="s">
        <v>7</v>
      </c>
      <c r="U157" s="16"/>
      <c r="V157" s="17"/>
      <c r="W157" s="15" t="s">
        <v>8</v>
      </c>
      <c r="X157" s="16"/>
      <c r="Y157" s="17"/>
    </row>
    <row r="158" spans="1:25" x14ac:dyDescent="0.3">
      <c r="A158" s="4" t="s">
        <v>9</v>
      </c>
      <c r="B158" s="5" t="s">
        <v>10</v>
      </c>
      <c r="C158" s="6" t="s">
        <v>11</v>
      </c>
      <c r="D158" s="7" t="s">
        <v>12</v>
      </c>
      <c r="E158" s="5" t="s">
        <v>10</v>
      </c>
      <c r="F158" s="6" t="s">
        <v>11</v>
      </c>
      <c r="G158" s="7" t="s">
        <v>12</v>
      </c>
      <c r="H158" s="5" t="s">
        <v>10</v>
      </c>
      <c r="I158" s="6" t="s">
        <v>11</v>
      </c>
      <c r="J158" s="7" t="s">
        <v>12</v>
      </c>
      <c r="K158" s="5" t="s">
        <v>10</v>
      </c>
      <c r="L158" s="6" t="s">
        <v>11</v>
      </c>
      <c r="M158" s="7" t="s">
        <v>12</v>
      </c>
      <c r="N158" s="5" t="s">
        <v>10</v>
      </c>
      <c r="O158" s="6" t="s">
        <v>11</v>
      </c>
      <c r="P158" s="7" t="s">
        <v>12</v>
      </c>
      <c r="Q158" s="6" t="s">
        <v>10</v>
      </c>
      <c r="R158" s="6" t="s">
        <v>11</v>
      </c>
      <c r="S158" s="7" t="s">
        <v>12</v>
      </c>
      <c r="T158" s="5" t="s">
        <v>10</v>
      </c>
      <c r="U158" s="6" t="s">
        <v>11</v>
      </c>
      <c r="V158" s="7" t="s">
        <v>12</v>
      </c>
      <c r="W158" s="5" t="s">
        <v>10</v>
      </c>
      <c r="X158" s="6" t="s">
        <v>11</v>
      </c>
      <c r="Y158" s="7" t="s">
        <v>12</v>
      </c>
    </row>
    <row r="159" spans="1:25" x14ac:dyDescent="0.3">
      <c r="A159" s="2" t="s">
        <v>13</v>
      </c>
      <c r="B159" s="2">
        <v>1071</v>
      </c>
      <c r="C159" s="3">
        <v>2138</v>
      </c>
      <c r="D159" s="8">
        <f>B159/C159</f>
        <v>0.50093545369504211</v>
      </c>
      <c r="E159" s="2">
        <v>1616</v>
      </c>
      <c r="F159" s="3">
        <v>2138</v>
      </c>
      <c r="G159" s="8">
        <f>E159/F159</f>
        <v>0.75584658559401308</v>
      </c>
      <c r="H159" s="3">
        <v>1595</v>
      </c>
      <c r="I159" s="3">
        <v>2138</v>
      </c>
      <c r="J159" s="8">
        <f>H159/I159</f>
        <v>0.74602432179607114</v>
      </c>
      <c r="K159" s="3">
        <v>1694</v>
      </c>
      <c r="L159" s="3">
        <v>2138</v>
      </c>
      <c r="M159" s="8">
        <f>K159/L159</f>
        <v>0.79232927970065481</v>
      </c>
      <c r="N159" s="3">
        <v>1589</v>
      </c>
      <c r="O159" s="3">
        <v>2138</v>
      </c>
      <c r="P159" s="8">
        <f>N159/O159</f>
        <v>0.74321796071094481</v>
      </c>
      <c r="Q159" s="3">
        <v>1645</v>
      </c>
      <c r="R159" s="3">
        <v>2138</v>
      </c>
      <c r="S159" s="8">
        <f>Q159/R159</f>
        <v>0.76941066417212345</v>
      </c>
      <c r="T159" s="3">
        <v>1259</v>
      </c>
      <c r="U159" s="3">
        <v>2138</v>
      </c>
      <c r="V159" s="8">
        <f>T159/U159</f>
        <v>0.58886810102899911</v>
      </c>
      <c r="W159" s="3">
        <v>1204</v>
      </c>
      <c r="X159" s="3">
        <v>2138</v>
      </c>
      <c r="Y159" s="8">
        <f>W159/X159</f>
        <v>0.56314312441534142</v>
      </c>
    </row>
    <row r="160" spans="1:25" x14ac:dyDescent="0.3">
      <c r="A160" s="9" t="s">
        <v>14</v>
      </c>
      <c r="B160" s="9">
        <v>8319</v>
      </c>
      <c r="C160" s="10">
        <v>10542</v>
      </c>
      <c r="D160" s="11">
        <f t="shared" ref="D160:D167" si="96">B160/C160</f>
        <v>0.7891291974957314</v>
      </c>
      <c r="E160" s="9">
        <v>9628</v>
      </c>
      <c r="F160" s="10">
        <v>10542</v>
      </c>
      <c r="G160" s="11">
        <f t="shared" ref="G160:G167" si="97">E160/F160</f>
        <v>0.91329918421551892</v>
      </c>
      <c r="H160" s="10">
        <v>9598</v>
      </c>
      <c r="I160" s="10">
        <v>10542</v>
      </c>
      <c r="J160" s="11">
        <f t="shared" ref="J160:J167" si="98">H160/I160</f>
        <v>0.91045342439764754</v>
      </c>
      <c r="K160" s="10">
        <v>9808</v>
      </c>
      <c r="L160" s="10">
        <v>10542</v>
      </c>
      <c r="M160" s="11">
        <f t="shared" ref="M160:M166" si="99">K160/L160</f>
        <v>0.93037374312274712</v>
      </c>
      <c r="N160" s="10">
        <v>9699</v>
      </c>
      <c r="O160" s="10">
        <v>10542</v>
      </c>
      <c r="P160" s="11">
        <f t="shared" ref="P160:P167" si="100">N160/O160</f>
        <v>0.92003414911781445</v>
      </c>
      <c r="Q160" s="10">
        <v>9772</v>
      </c>
      <c r="R160" s="10">
        <v>10542</v>
      </c>
      <c r="S160" s="11">
        <f t="shared" ref="S160:S167" si="101">Q160/R160</f>
        <v>0.92695883134130141</v>
      </c>
      <c r="T160" s="10">
        <v>8896</v>
      </c>
      <c r="U160" s="10">
        <v>10542</v>
      </c>
      <c r="V160" s="11">
        <f t="shared" ref="V160:V167" si="102">T160/U160</f>
        <v>0.84386264465945737</v>
      </c>
      <c r="W160" s="10">
        <v>8780</v>
      </c>
      <c r="X160" s="10">
        <v>10542</v>
      </c>
      <c r="Y160" s="11">
        <f t="shared" ref="Y160:Y167" si="103">W160/X160</f>
        <v>0.83285904003035482</v>
      </c>
    </row>
    <row r="161" spans="1:25" x14ac:dyDescent="0.3">
      <c r="A161" s="9" t="s">
        <v>15</v>
      </c>
      <c r="B161" s="9">
        <v>3553</v>
      </c>
      <c r="C161" s="10">
        <v>7007</v>
      </c>
      <c r="D161" s="11">
        <f t="shared" si="96"/>
        <v>0.50706436420722134</v>
      </c>
      <c r="E161" s="9">
        <v>5117</v>
      </c>
      <c r="F161" s="10">
        <v>7007</v>
      </c>
      <c r="G161" s="11">
        <f t="shared" si="97"/>
        <v>0.7302697302697303</v>
      </c>
      <c r="H161" s="10">
        <v>5220</v>
      </c>
      <c r="I161" s="10">
        <v>7007</v>
      </c>
      <c r="J161" s="11">
        <f t="shared" si="98"/>
        <v>0.74496931639788788</v>
      </c>
      <c r="K161" s="10">
        <v>5618</v>
      </c>
      <c r="L161" s="10">
        <v>7007</v>
      </c>
      <c r="M161" s="11">
        <f t="shared" si="99"/>
        <v>0.80176965891251606</v>
      </c>
      <c r="N161" s="10">
        <v>5242</v>
      </c>
      <c r="O161" s="10">
        <v>7007</v>
      </c>
      <c r="P161" s="11">
        <f t="shared" si="100"/>
        <v>0.7481090338233195</v>
      </c>
      <c r="Q161" s="10">
        <v>5436</v>
      </c>
      <c r="R161" s="10">
        <v>7007</v>
      </c>
      <c r="S161" s="11">
        <f t="shared" si="101"/>
        <v>0.77579563293849008</v>
      </c>
      <c r="T161" s="10">
        <v>4256</v>
      </c>
      <c r="U161" s="10">
        <v>7007</v>
      </c>
      <c r="V161" s="11">
        <f t="shared" si="102"/>
        <v>0.60739260739260736</v>
      </c>
      <c r="W161" s="10">
        <v>4103</v>
      </c>
      <c r="X161" s="10">
        <v>7007</v>
      </c>
      <c r="Y161" s="11">
        <f t="shared" si="103"/>
        <v>0.58555729984301408</v>
      </c>
    </row>
    <row r="162" spans="1:25" x14ac:dyDescent="0.3">
      <c r="A162" s="9" t="s">
        <v>16</v>
      </c>
      <c r="B162" s="9">
        <v>15551</v>
      </c>
      <c r="C162" s="10">
        <v>22984</v>
      </c>
      <c r="D162" s="11">
        <f t="shared" si="96"/>
        <v>0.67660111381830834</v>
      </c>
      <c r="E162" s="9">
        <v>20100</v>
      </c>
      <c r="F162" s="10">
        <v>22984</v>
      </c>
      <c r="G162" s="11">
        <f t="shared" si="97"/>
        <v>0.87452140619561436</v>
      </c>
      <c r="H162" s="10">
        <v>19936</v>
      </c>
      <c r="I162" s="10">
        <v>22984</v>
      </c>
      <c r="J162" s="11">
        <f t="shared" si="98"/>
        <v>0.86738600765750085</v>
      </c>
      <c r="K162" s="10">
        <v>20580</v>
      </c>
      <c r="L162" s="10">
        <v>22984</v>
      </c>
      <c r="M162" s="11">
        <f t="shared" si="99"/>
        <v>0.89540549947789772</v>
      </c>
      <c r="N162" s="10">
        <v>20008</v>
      </c>
      <c r="O162" s="10">
        <v>22984</v>
      </c>
      <c r="P162" s="11">
        <f t="shared" si="100"/>
        <v>0.87051862164984339</v>
      </c>
      <c r="Q162" s="10">
        <v>20316</v>
      </c>
      <c r="R162" s="10">
        <v>22984</v>
      </c>
      <c r="S162" s="11">
        <f t="shared" si="101"/>
        <v>0.88391924817264189</v>
      </c>
      <c r="T162" s="10">
        <v>17382</v>
      </c>
      <c r="U162" s="10">
        <v>22984</v>
      </c>
      <c r="V162" s="11">
        <f t="shared" si="102"/>
        <v>0.75626522798468498</v>
      </c>
      <c r="W162" s="10">
        <v>16839</v>
      </c>
      <c r="X162" s="10">
        <v>22984</v>
      </c>
      <c r="Y162" s="11">
        <f t="shared" si="103"/>
        <v>0.73264009745910197</v>
      </c>
    </row>
    <row r="163" spans="1:25" x14ac:dyDescent="0.3">
      <c r="A163" s="9" t="s">
        <v>17</v>
      </c>
      <c r="B163" s="9">
        <v>764</v>
      </c>
      <c r="C163" s="10">
        <v>1585</v>
      </c>
      <c r="D163" s="11">
        <f t="shared" si="96"/>
        <v>0.48201892744479496</v>
      </c>
      <c r="E163" s="9">
        <v>1058</v>
      </c>
      <c r="F163" s="10">
        <v>1585</v>
      </c>
      <c r="G163" s="11">
        <f t="shared" si="97"/>
        <v>0.66750788643533121</v>
      </c>
      <c r="H163" s="10">
        <v>1038</v>
      </c>
      <c r="I163" s="10">
        <v>1585</v>
      </c>
      <c r="J163" s="11">
        <f t="shared" si="98"/>
        <v>0.65488958990536272</v>
      </c>
      <c r="K163" s="10">
        <v>1149</v>
      </c>
      <c r="L163" s="10">
        <v>1585</v>
      </c>
      <c r="M163" s="11">
        <f t="shared" si="99"/>
        <v>0.7249211356466877</v>
      </c>
      <c r="N163" s="10">
        <v>1109</v>
      </c>
      <c r="O163" s="10">
        <v>1585</v>
      </c>
      <c r="P163" s="11">
        <f t="shared" si="100"/>
        <v>0.69968454258675084</v>
      </c>
      <c r="Q163" s="10">
        <v>1121</v>
      </c>
      <c r="R163" s="10">
        <v>1585</v>
      </c>
      <c r="S163" s="11">
        <f t="shared" si="101"/>
        <v>0.70725552050473184</v>
      </c>
      <c r="T163" s="10">
        <v>851</v>
      </c>
      <c r="U163" s="10">
        <v>1585</v>
      </c>
      <c r="V163" s="11">
        <f t="shared" si="102"/>
        <v>0.53690851735015777</v>
      </c>
      <c r="W163" s="10">
        <v>858</v>
      </c>
      <c r="X163" s="10">
        <v>1585</v>
      </c>
      <c r="Y163" s="11">
        <f t="shared" si="103"/>
        <v>0.54132492113564668</v>
      </c>
    </row>
    <row r="164" spans="1:25" x14ac:dyDescent="0.3">
      <c r="A164" s="9" t="s">
        <v>18</v>
      </c>
      <c r="B164" s="9">
        <v>880</v>
      </c>
      <c r="C164" s="10">
        <v>1856</v>
      </c>
      <c r="D164" s="11">
        <f t="shared" si="96"/>
        <v>0.47413793103448276</v>
      </c>
      <c r="E164" s="9">
        <v>1394</v>
      </c>
      <c r="F164" s="10">
        <v>1856</v>
      </c>
      <c r="G164" s="11">
        <f t="shared" si="97"/>
        <v>0.75107758620689657</v>
      </c>
      <c r="H164" s="10">
        <v>1366</v>
      </c>
      <c r="I164" s="10">
        <v>1856</v>
      </c>
      <c r="J164" s="11">
        <f t="shared" si="98"/>
        <v>0.73599137931034486</v>
      </c>
      <c r="K164" s="10">
        <v>1486</v>
      </c>
      <c r="L164" s="10">
        <v>1856</v>
      </c>
      <c r="M164" s="11">
        <f t="shared" si="99"/>
        <v>0.8006465517241379</v>
      </c>
      <c r="N164" s="10">
        <v>1335</v>
      </c>
      <c r="O164" s="10">
        <v>1856</v>
      </c>
      <c r="P164" s="11">
        <f t="shared" si="100"/>
        <v>0.71928879310344829</v>
      </c>
      <c r="Q164" s="10">
        <v>1422</v>
      </c>
      <c r="R164" s="10">
        <v>1856</v>
      </c>
      <c r="S164" s="11">
        <f t="shared" si="101"/>
        <v>0.76616379310344829</v>
      </c>
      <c r="T164" s="10">
        <v>1018</v>
      </c>
      <c r="U164" s="10">
        <v>1856</v>
      </c>
      <c r="V164" s="11">
        <f t="shared" si="102"/>
        <v>0.54849137931034486</v>
      </c>
      <c r="W164" s="10">
        <v>1003</v>
      </c>
      <c r="X164" s="10">
        <v>1856</v>
      </c>
      <c r="Y164" s="11">
        <f t="shared" si="103"/>
        <v>0.54040948275862066</v>
      </c>
    </row>
    <row r="165" spans="1:25" x14ac:dyDescent="0.3">
      <c r="A165" s="9" t="s">
        <v>19</v>
      </c>
      <c r="B165" s="9">
        <v>8048</v>
      </c>
      <c r="C165" s="10">
        <v>13776</v>
      </c>
      <c r="D165" s="11">
        <f t="shared" si="96"/>
        <v>0.58420441347270613</v>
      </c>
      <c r="E165" s="9">
        <v>10461</v>
      </c>
      <c r="F165" s="10">
        <v>13776</v>
      </c>
      <c r="G165" s="11">
        <f t="shared" si="97"/>
        <v>0.75936411149825789</v>
      </c>
      <c r="H165" s="10">
        <v>10358</v>
      </c>
      <c r="I165" s="10">
        <v>13776</v>
      </c>
      <c r="J165" s="11">
        <f t="shared" si="98"/>
        <v>0.75188734030197446</v>
      </c>
      <c r="K165" s="10">
        <v>10776</v>
      </c>
      <c r="L165" s="10">
        <v>13776</v>
      </c>
      <c r="M165" s="11">
        <f t="shared" si="99"/>
        <v>0.78222996515679444</v>
      </c>
      <c r="N165" s="10">
        <v>10405</v>
      </c>
      <c r="O165" s="10">
        <v>13776</v>
      </c>
      <c r="P165" s="11">
        <f t="shared" si="100"/>
        <v>0.75529907084785131</v>
      </c>
      <c r="Q165" s="10">
        <v>10668</v>
      </c>
      <c r="R165" s="10">
        <v>13776</v>
      </c>
      <c r="S165" s="11">
        <f t="shared" si="101"/>
        <v>0.77439024390243905</v>
      </c>
      <c r="T165" s="10">
        <v>8972</v>
      </c>
      <c r="U165" s="10">
        <v>13776</v>
      </c>
      <c r="V165" s="11">
        <f t="shared" si="102"/>
        <v>0.65127758420441351</v>
      </c>
      <c r="W165" s="10">
        <v>8816</v>
      </c>
      <c r="X165" s="10">
        <v>13776</v>
      </c>
      <c r="Y165" s="11">
        <f t="shared" si="103"/>
        <v>0.63995354239256674</v>
      </c>
    </row>
    <row r="166" spans="1:25" x14ac:dyDescent="0.3">
      <c r="A166" s="9" t="s">
        <v>20</v>
      </c>
      <c r="B166" s="9">
        <v>5569</v>
      </c>
      <c r="C166" s="10">
        <v>18237</v>
      </c>
      <c r="D166" s="11">
        <f t="shared" si="96"/>
        <v>0.30536820749026705</v>
      </c>
      <c r="E166" s="9">
        <v>7996</v>
      </c>
      <c r="F166" s="10">
        <v>18237</v>
      </c>
      <c r="G166" s="11">
        <f t="shared" si="97"/>
        <v>0.43844930635521195</v>
      </c>
      <c r="H166" s="10">
        <v>7811</v>
      </c>
      <c r="I166" s="10">
        <v>18237</v>
      </c>
      <c r="J166" s="11">
        <f t="shared" si="98"/>
        <v>0.42830509403958983</v>
      </c>
      <c r="K166" s="10">
        <v>8724</v>
      </c>
      <c r="L166" s="10">
        <v>18237</v>
      </c>
      <c r="M166" s="11">
        <f t="shared" si="99"/>
        <v>0.47836815265668697</v>
      </c>
      <c r="N166" s="10">
        <v>8173</v>
      </c>
      <c r="O166" s="10">
        <v>18237</v>
      </c>
      <c r="P166" s="11">
        <f t="shared" si="100"/>
        <v>0.44815485003015848</v>
      </c>
      <c r="Q166" s="10">
        <v>8590</v>
      </c>
      <c r="R166" s="10">
        <v>18237</v>
      </c>
      <c r="S166" s="11">
        <f t="shared" si="101"/>
        <v>0.47102045292537148</v>
      </c>
      <c r="T166" s="10">
        <v>6421</v>
      </c>
      <c r="U166" s="10">
        <v>18237</v>
      </c>
      <c r="V166" s="11">
        <f t="shared" si="102"/>
        <v>0.35208641772221311</v>
      </c>
      <c r="W166" s="10">
        <v>6410</v>
      </c>
      <c r="X166" s="10">
        <v>18237</v>
      </c>
      <c r="Y166" s="11">
        <f t="shared" si="103"/>
        <v>0.35148324834128419</v>
      </c>
    </row>
    <row r="167" spans="1:25" x14ac:dyDescent="0.3">
      <c r="A167" s="5" t="s">
        <v>21</v>
      </c>
      <c r="B167" s="5">
        <v>37061</v>
      </c>
      <c r="C167" s="6">
        <v>57362</v>
      </c>
      <c r="D167" s="12">
        <f t="shared" si="96"/>
        <v>0.64608974582476209</v>
      </c>
      <c r="E167" s="5">
        <v>46599</v>
      </c>
      <c r="F167" s="6">
        <v>57362</v>
      </c>
      <c r="G167" s="12">
        <f t="shared" si="97"/>
        <v>0.81236707227781457</v>
      </c>
      <c r="H167" s="6">
        <v>45776</v>
      </c>
      <c r="I167" s="6">
        <v>57362</v>
      </c>
      <c r="J167" s="12">
        <f t="shared" si="98"/>
        <v>0.79801959485373597</v>
      </c>
      <c r="K167" s="6">
        <v>47187</v>
      </c>
      <c r="L167" s="6">
        <v>57362</v>
      </c>
      <c r="M167" s="12">
        <f>K167/L167</f>
        <v>0.82261776088699834</v>
      </c>
      <c r="N167" s="6">
        <v>46738</v>
      </c>
      <c r="O167" s="6">
        <v>57362</v>
      </c>
      <c r="P167" s="12">
        <f t="shared" si="100"/>
        <v>0.81479027927896519</v>
      </c>
      <c r="Q167" s="6">
        <v>47294</v>
      </c>
      <c r="R167" s="6">
        <v>57362</v>
      </c>
      <c r="S167" s="12">
        <f t="shared" si="101"/>
        <v>0.82448310728356755</v>
      </c>
      <c r="T167" s="6">
        <v>41104</v>
      </c>
      <c r="U167" s="6">
        <v>57362</v>
      </c>
      <c r="V167" s="12">
        <f t="shared" si="102"/>
        <v>0.71657194658484713</v>
      </c>
      <c r="W167" s="6">
        <v>40402</v>
      </c>
      <c r="X167" s="6">
        <v>57362</v>
      </c>
      <c r="Y167" s="12">
        <f t="shared" si="103"/>
        <v>0.70433387957184201</v>
      </c>
    </row>
    <row r="170" spans="1:25" x14ac:dyDescent="0.3">
      <c r="A170" s="1" t="s">
        <v>27</v>
      </c>
      <c r="B170" s="15" t="s">
        <v>1</v>
      </c>
      <c r="C170" s="16"/>
      <c r="D170" s="17"/>
      <c r="E170" s="15" t="s">
        <v>2</v>
      </c>
      <c r="F170" s="16"/>
      <c r="G170" s="17"/>
      <c r="H170" s="15" t="s">
        <v>3</v>
      </c>
      <c r="I170" s="16"/>
      <c r="J170" s="17"/>
      <c r="K170" s="15" t="s">
        <v>4</v>
      </c>
      <c r="L170" s="16"/>
      <c r="M170" s="17"/>
      <c r="N170" s="15" t="s">
        <v>5</v>
      </c>
      <c r="O170" s="16"/>
      <c r="P170" s="17"/>
      <c r="Q170" s="16" t="s">
        <v>6</v>
      </c>
      <c r="R170" s="16"/>
      <c r="S170" s="17"/>
      <c r="T170" s="15" t="s">
        <v>7</v>
      </c>
      <c r="U170" s="16"/>
      <c r="V170" s="17"/>
      <c r="W170" s="15" t="s">
        <v>8</v>
      </c>
      <c r="X170" s="16"/>
      <c r="Y170" s="17"/>
    </row>
    <row r="171" spans="1:25" x14ac:dyDescent="0.3">
      <c r="A171" s="4" t="s">
        <v>9</v>
      </c>
      <c r="B171" s="5" t="s">
        <v>10</v>
      </c>
      <c r="C171" s="6" t="s">
        <v>11</v>
      </c>
      <c r="D171" s="7" t="s">
        <v>12</v>
      </c>
      <c r="E171" s="5" t="s">
        <v>10</v>
      </c>
      <c r="F171" s="6" t="s">
        <v>11</v>
      </c>
      <c r="G171" s="7" t="s">
        <v>12</v>
      </c>
      <c r="H171" s="5" t="s">
        <v>10</v>
      </c>
      <c r="I171" s="6" t="s">
        <v>11</v>
      </c>
      <c r="J171" s="7" t="s">
        <v>12</v>
      </c>
      <c r="K171" s="5" t="s">
        <v>10</v>
      </c>
      <c r="L171" s="6" t="s">
        <v>11</v>
      </c>
      <c r="M171" s="7" t="s">
        <v>12</v>
      </c>
      <c r="N171" s="5" t="s">
        <v>10</v>
      </c>
      <c r="O171" s="6" t="s">
        <v>11</v>
      </c>
      <c r="P171" s="7" t="s">
        <v>12</v>
      </c>
      <c r="Q171" s="6" t="s">
        <v>10</v>
      </c>
      <c r="R171" s="6" t="s">
        <v>11</v>
      </c>
      <c r="S171" s="7" t="s">
        <v>12</v>
      </c>
      <c r="T171" s="5" t="s">
        <v>10</v>
      </c>
      <c r="U171" s="6" t="s">
        <v>11</v>
      </c>
      <c r="V171" s="7" t="s">
        <v>12</v>
      </c>
      <c r="W171" s="5" t="s">
        <v>10</v>
      </c>
      <c r="X171" s="6" t="s">
        <v>11</v>
      </c>
      <c r="Y171" s="7" t="s">
        <v>12</v>
      </c>
    </row>
    <row r="172" spans="1:25" x14ac:dyDescent="0.3">
      <c r="A172" s="2" t="s">
        <v>13</v>
      </c>
      <c r="B172" s="2">
        <v>1046</v>
      </c>
      <c r="C172" s="3">
        <v>2110</v>
      </c>
      <c r="D172" s="8">
        <f>B172/C172</f>
        <v>0.49573459715639812</v>
      </c>
      <c r="E172" s="2">
        <v>1590</v>
      </c>
      <c r="F172" s="3">
        <v>2110</v>
      </c>
      <c r="G172" s="8">
        <f>E172/F172</f>
        <v>0.75355450236966826</v>
      </c>
      <c r="H172" s="3">
        <v>1576</v>
      </c>
      <c r="I172" s="3">
        <v>2110</v>
      </c>
      <c r="J172" s="8">
        <f>H172/I172</f>
        <v>0.7469194312796209</v>
      </c>
      <c r="K172" s="3">
        <v>1653</v>
      </c>
      <c r="L172" s="3">
        <v>2110</v>
      </c>
      <c r="M172" s="8">
        <f>K172/L172</f>
        <v>0.78341232227488156</v>
      </c>
      <c r="N172" s="3">
        <v>1560</v>
      </c>
      <c r="O172" s="3">
        <v>2110</v>
      </c>
      <c r="P172" s="8">
        <f>N172/O172</f>
        <v>0.73933649289099523</v>
      </c>
      <c r="Q172" s="3">
        <v>1607</v>
      </c>
      <c r="R172" s="3">
        <v>2110</v>
      </c>
      <c r="S172" s="8">
        <f>Q172/R172</f>
        <v>0.76161137440758298</v>
      </c>
      <c r="T172" s="3">
        <v>1251</v>
      </c>
      <c r="U172" s="3">
        <v>2110</v>
      </c>
      <c r="V172" s="8">
        <f>T172/U172</f>
        <v>0.59289099526066347</v>
      </c>
      <c r="W172" s="3">
        <v>1180</v>
      </c>
      <c r="X172" s="3">
        <v>2110</v>
      </c>
      <c r="Y172" s="8">
        <f>W172/X172</f>
        <v>0.55924170616113744</v>
      </c>
    </row>
    <row r="173" spans="1:25" x14ac:dyDescent="0.3">
      <c r="A173" s="9" t="s">
        <v>14</v>
      </c>
      <c r="B173" s="9">
        <v>7841</v>
      </c>
      <c r="C173" s="10">
        <v>9969</v>
      </c>
      <c r="D173" s="11">
        <f t="shared" ref="D173:D180" si="104">B173/C173</f>
        <v>0.78653826863276155</v>
      </c>
      <c r="E173" s="9">
        <v>9058</v>
      </c>
      <c r="F173" s="10">
        <v>9969</v>
      </c>
      <c r="G173" s="11">
        <f t="shared" ref="G173:G180" si="105">E173/F173</f>
        <v>0.90861671180660042</v>
      </c>
      <c r="H173" s="10">
        <v>9048</v>
      </c>
      <c r="I173" s="10">
        <v>9969</v>
      </c>
      <c r="J173" s="11">
        <f t="shared" ref="J173:J180" si="106">H173/I173</f>
        <v>0.90761360216671683</v>
      </c>
      <c r="K173" s="10">
        <v>9203</v>
      </c>
      <c r="L173" s="10">
        <v>9969</v>
      </c>
      <c r="M173" s="11">
        <f t="shared" ref="M173:M179" si="107">K173/L173</f>
        <v>0.92316180158491323</v>
      </c>
      <c r="N173" s="10">
        <v>9130</v>
      </c>
      <c r="O173" s="10">
        <v>9969</v>
      </c>
      <c r="P173" s="11">
        <f t="shared" ref="P173:P180" si="108">N173/O173</f>
        <v>0.91583910121376266</v>
      </c>
      <c r="Q173" s="10">
        <v>9200</v>
      </c>
      <c r="R173" s="10">
        <v>9969</v>
      </c>
      <c r="S173" s="11">
        <f t="shared" ref="S173:S180" si="109">Q173/R173</f>
        <v>0.92286086869294814</v>
      </c>
      <c r="T173" s="10">
        <v>8359</v>
      </c>
      <c r="U173" s="10">
        <v>9969</v>
      </c>
      <c r="V173" s="11">
        <f t="shared" ref="V173:V180" si="110">T173/U173</f>
        <v>0.83849934797873404</v>
      </c>
      <c r="W173" s="10">
        <v>8260</v>
      </c>
      <c r="X173" s="10">
        <v>9969</v>
      </c>
      <c r="Y173" s="11">
        <f t="shared" ref="Y173:Y180" si="111">W173/X173</f>
        <v>0.828568562543886</v>
      </c>
    </row>
    <row r="174" spans="1:25" x14ac:dyDescent="0.3">
      <c r="A174" s="9" t="s">
        <v>15</v>
      </c>
      <c r="B174" s="9">
        <v>3409</v>
      </c>
      <c r="C174" s="10">
        <v>6704</v>
      </c>
      <c r="D174" s="11">
        <f t="shared" si="104"/>
        <v>0.50850238663484482</v>
      </c>
      <c r="E174" s="9">
        <v>4921</v>
      </c>
      <c r="F174" s="10">
        <v>6704</v>
      </c>
      <c r="G174" s="11">
        <f t="shared" si="105"/>
        <v>0.73403937947494036</v>
      </c>
      <c r="H174" s="10">
        <v>5047</v>
      </c>
      <c r="I174" s="10">
        <v>6704</v>
      </c>
      <c r="J174" s="11">
        <f t="shared" si="106"/>
        <v>0.75283412887828161</v>
      </c>
      <c r="K174" s="10">
        <v>5409</v>
      </c>
      <c r="L174" s="10">
        <v>6704</v>
      </c>
      <c r="M174" s="11">
        <f t="shared" si="107"/>
        <v>0.80683174224343679</v>
      </c>
      <c r="N174" s="10">
        <v>5047</v>
      </c>
      <c r="O174" s="10">
        <v>6704</v>
      </c>
      <c r="P174" s="11">
        <f t="shared" si="108"/>
        <v>0.75283412887828161</v>
      </c>
      <c r="Q174" s="10">
        <v>5241</v>
      </c>
      <c r="R174" s="10">
        <v>6704</v>
      </c>
      <c r="S174" s="11">
        <f t="shared" si="109"/>
        <v>0.78177207637231505</v>
      </c>
      <c r="T174" s="10">
        <v>4108</v>
      </c>
      <c r="U174" s="10">
        <v>6704</v>
      </c>
      <c r="V174" s="11">
        <f t="shared" si="110"/>
        <v>0.61276849642004771</v>
      </c>
      <c r="W174" s="10">
        <v>3985</v>
      </c>
      <c r="X174" s="10">
        <v>6704</v>
      </c>
      <c r="Y174" s="11">
        <f t="shared" si="111"/>
        <v>0.59442124105011929</v>
      </c>
    </row>
    <row r="175" spans="1:25" x14ac:dyDescent="0.3">
      <c r="A175" s="9" t="s">
        <v>16</v>
      </c>
      <c r="B175" s="9">
        <v>14976</v>
      </c>
      <c r="C175" s="10">
        <v>22474</v>
      </c>
      <c r="D175" s="11">
        <f t="shared" si="104"/>
        <v>0.66637002758743435</v>
      </c>
      <c r="E175" s="9">
        <v>19563</v>
      </c>
      <c r="F175" s="10">
        <v>22474</v>
      </c>
      <c r="G175" s="11">
        <f t="shared" si="105"/>
        <v>0.870472546053217</v>
      </c>
      <c r="H175" s="10">
        <v>19384</v>
      </c>
      <c r="I175" s="10">
        <v>22474</v>
      </c>
      <c r="J175" s="11">
        <f t="shared" si="106"/>
        <v>0.86250778677582984</v>
      </c>
      <c r="K175" s="10">
        <v>20071</v>
      </c>
      <c r="L175" s="10">
        <v>22474</v>
      </c>
      <c r="M175" s="11">
        <f t="shared" si="107"/>
        <v>0.89307644389071816</v>
      </c>
      <c r="N175" s="10">
        <v>19556</v>
      </c>
      <c r="O175" s="10">
        <v>22474</v>
      </c>
      <c r="P175" s="11">
        <f t="shared" si="108"/>
        <v>0.87016107502002316</v>
      </c>
      <c r="Q175" s="10">
        <v>19827</v>
      </c>
      <c r="R175" s="10">
        <v>22474</v>
      </c>
      <c r="S175" s="11">
        <f t="shared" si="109"/>
        <v>0.88221945359081611</v>
      </c>
      <c r="T175" s="10">
        <v>16749</v>
      </c>
      <c r="U175" s="10">
        <v>22474</v>
      </c>
      <c r="V175" s="11">
        <f t="shared" si="110"/>
        <v>0.745261190709264</v>
      </c>
      <c r="W175" s="10">
        <v>16327</v>
      </c>
      <c r="X175" s="10">
        <v>22474</v>
      </c>
      <c r="Y175" s="11">
        <f t="shared" si="111"/>
        <v>0.7264839369938596</v>
      </c>
    </row>
    <row r="176" spans="1:25" x14ac:dyDescent="0.3">
      <c r="A176" s="9" t="s">
        <v>17</v>
      </c>
      <c r="B176" s="9">
        <v>664</v>
      </c>
      <c r="C176" s="10">
        <v>1415</v>
      </c>
      <c r="D176" s="11">
        <f t="shared" si="104"/>
        <v>0.46925795053003533</v>
      </c>
      <c r="E176" s="9">
        <v>909</v>
      </c>
      <c r="F176" s="10">
        <v>1415</v>
      </c>
      <c r="G176" s="11">
        <f t="shared" si="105"/>
        <v>0.64240282685512362</v>
      </c>
      <c r="H176" s="10">
        <v>894</v>
      </c>
      <c r="I176" s="10">
        <v>1415</v>
      </c>
      <c r="J176" s="11">
        <f t="shared" si="106"/>
        <v>0.63180212014134274</v>
      </c>
      <c r="K176" s="10">
        <v>1021</v>
      </c>
      <c r="L176" s="10">
        <v>1415</v>
      </c>
      <c r="M176" s="11">
        <f t="shared" si="107"/>
        <v>0.72155477031802118</v>
      </c>
      <c r="N176" s="10">
        <v>979</v>
      </c>
      <c r="O176" s="10">
        <v>1415</v>
      </c>
      <c r="P176" s="11">
        <f t="shared" si="108"/>
        <v>0.69187279151943459</v>
      </c>
      <c r="Q176" s="10">
        <v>995</v>
      </c>
      <c r="R176" s="10">
        <v>1415</v>
      </c>
      <c r="S176" s="11">
        <f t="shared" si="109"/>
        <v>0.70318021201413428</v>
      </c>
      <c r="T176" s="10">
        <v>741</v>
      </c>
      <c r="U176" s="10">
        <v>1415</v>
      </c>
      <c r="V176" s="11">
        <f t="shared" si="110"/>
        <v>0.5236749116607774</v>
      </c>
      <c r="W176" s="10">
        <v>756</v>
      </c>
      <c r="X176" s="10">
        <v>1415</v>
      </c>
      <c r="Y176" s="11">
        <f t="shared" si="111"/>
        <v>0.53427561837455828</v>
      </c>
    </row>
    <row r="177" spans="1:25" x14ac:dyDescent="0.3">
      <c r="A177" s="9" t="s">
        <v>18</v>
      </c>
      <c r="B177" s="9">
        <v>834</v>
      </c>
      <c r="C177" s="10">
        <v>1808</v>
      </c>
      <c r="D177" s="11">
        <f t="shared" si="104"/>
        <v>0.46128318584070799</v>
      </c>
      <c r="E177" s="9">
        <v>1320</v>
      </c>
      <c r="F177" s="10">
        <v>1808</v>
      </c>
      <c r="G177" s="11">
        <f t="shared" si="105"/>
        <v>0.73008849557522126</v>
      </c>
      <c r="H177" s="10">
        <v>1295</v>
      </c>
      <c r="I177" s="10">
        <v>1808</v>
      </c>
      <c r="J177" s="11">
        <f t="shared" si="106"/>
        <v>0.71626106194690264</v>
      </c>
      <c r="K177" s="10">
        <v>1448</v>
      </c>
      <c r="L177" s="10">
        <v>1808</v>
      </c>
      <c r="M177" s="11">
        <f t="shared" si="107"/>
        <v>0.80088495575221241</v>
      </c>
      <c r="N177" s="10">
        <v>1278</v>
      </c>
      <c r="O177" s="10">
        <v>1808</v>
      </c>
      <c r="P177" s="11">
        <f t="shared" si="108"/>
        <v>0.70685840707964598</v>
      </c>
      <c r="Q177" s="10">
        <v>1376</v>
      </c>
      <c r="R177" s="10">
        <v>1808</v>
      </c>
      <c r="S177" s="11">
        <f t="shared" si="109"/>
        <v>0.76106194690265483</v>
      </c>
      <c r="T177" s="10">
        <v>957</v>
      </c>
      <c r="U177" s="10">
        <v>1808</v>
      </c>
      <c r="V177" s="11">
        <f t="shared" si="110"/>
        <v>0.5293141592920354</v>
      </c>
      <c r="W177" s="10">
        <v>951</v>
      </c>
      <c r="X177" s="10">
        <v>1808</v>
      </c>
      <c r="Y177" s="11">
        <f t="shared" si="111"/>
        <v>0.52599557522123896</v>
      </c>
    </row>
    <row r="178" spans="1:25" x14ac:dyDescent="0.3">
      <c r="A178" s="9" t="s">
        <v>19</v>
      </c>
      <c r="B178" s="9">
        <v>8256</v>
      </c>
      <c r="C178" s="10">
        <v>13726</v>
      </c>
      <c r="D178" s="11">
        <f t="shared" si="104"/>
        <v>0.60148623051143812</v>
      </c>
      <c r="E178" s="9">
        <v>10656</v>
      </c>
      <c r="F178" s="10">
        <v>13726</v>
      </c>
      <c r="G178" s="11">
        <f t="shared" si="105"/>
        <v>0.77633687891592595</v>
      </c>
      <c r="H178" s="10">
        <v>10558</v>
      </c>
      <c r="I178" s="10">
        <v>13726</v>
      </c>
      <c r="J178" s="11">
        <f t="shared" si="106"/>
        <v>0.76919714410607609</v>
      </c>
      <c r="K178" s="10">
        <v>11131</v>
      </c>
      <c r="L178" s="10">
        <v>13726</v>
      </c>
      <c r="M178" s="11">
        <f t="shared" si="107"/>
        <v>0.81094273641264758</v>
      </c>
      <c r="N178" s="10">
        <v>10720</v>
      </c>
      <c r="O178" s="10">
        <v>13726</v>
      </c>
      <c r="P178" s="11">
        <f t="shared" si="108"/>
        <v>0.78099956287337902</v>
      </c>
      <c r="Q178" s="10">
        <v>11020</v>
      </c>
      <c r="R178" s="10">
        <v>13726</v>
      </c>
      <c r="S178" s="11">
        <f t="shared" si="109"/>
        <v>0.80285589392393997</v>
      </c>
      <c r="T178" s="10">
        <v>9166</v>
      </c>
      <c r="U178" s="10">
        <v>13726</v>
      </c>
      <c r="V178" s="11">
        <f t="shared" si="110"/>
        <v>0.6677837680314731</v>
      </c>
      <c r="W178" s="10">
        <v>9025</v>
      </c>
      <c r="X178" s="10">
        <v>13726</v>
      </c>
      <c r="Y178" s="11">
        <f t="shared" si="111"/>
        <v>0.65751129243770945</v>
      </c>
    </row>
    <row r="179" spans="1:25" x14ac:dyDescent="0.3">
      <c r="A179" s="9" t="s">
        <v>20</v>
      </c>
      <c r="B179" s="9">
        <v>5728</v>
      </c>
      <c r="C179" s="10">
        <v>18560</v>
      </c>
      <c r="D179" s="11">
        <f t="shared" si="104"/>
        <v>0.30862068965517242</v>
      </c>
      <c r="E179" s="9">
        <v>8039</v>
      </c>
      <c r="F179" s="10">
        <v>18560</v>
      </c>
      <c r="G179" s="11">
        <f t="shared" si="105"/>
        <v>0.43313577586206897</v>
      </c>
      <c r="H179" s="10">
        <v>7866</v>
      </c>
      <c r="I179" s="10">
        <v>18560</v>
      </c>
      <c r="J179" s="11">
        <f t="shared" si="106"/>
        <v>0.42381465517241379</v>
      </c>
      <c r="K179" s="10">
        <v>8907</v>
      </c>
      <c r="L179" s="10">
        <v>18560</v>
      </c>
      <c r="M179" s="11">
        <f t="shared" si="107"/>
        <v>0.47990301724137929</v>
      </c>
      <c r="N179" s="10">
        <v>8327</v>
      </c>
      <c r="O179" s="10">
        <v>18560</v>
      </c>
      <c r="P179" s="11">
        <f t="shared" si="108"/>
        <v>0.44865301724137929</v>
      </c>
      <c r="Q179" s="10">
        <v>8766</v>
      </c>
      <c r="R179" s="10">
        <v>18560</v>
      </c>
      <c r="S179" s="11">
        <f t="shared" si="109"/>
        <v>0.4723060344827586</v>
      </c>
      <c r="T179" s="10">
        <v>6624</v>
      </c>
      <c r="U179" s="10">
        <v>18560</v>
      </c>
      <c r="V179" s="11">
        <f t="shared" si="110"/>
        <v>0.35689655172413792</v>
      </c>
      <c r="W179" s="10">
        <v>6573</v>
      </c>
      <c r="X179" s="10">
        <v>18560</v>
      </c>
      <c r="Y179" s="11">
        <f t="shared" si="111"/>
        <v>0.3541487068965517</v>
      </c>
    </row>
    <row r="180" spans="1:25" x14ac:dyDescent="0.3">
      <c r="A180" s="5" t="s">
        <v>21</v>
      </c>
      <c r="B180" s="5">
        <v>35375</v>
      </c>
      <c r="C180" s="6">
        <v>55269</v>
      </c>
      <c r="D180" s="12">
        <f t="shared" si="104"/>
        <v>0.64005138504405723</v>
      </c>
      <c r="E180" s="5">
        <v>44569</v>
      </c>
      <c r="F180" s="6">
        <v>55269</v>
      </c>
      <c r="G180" s="12">
        <f t="shared" si="105"/>
        <v>0.80640141851670921</v>
      </c>
      <c r="H180" s="6">
        <v>43808</v>
      </c>
      <c r="I180" s="6">
        <v>55269</v>
      </c>
      <c r="J180" s="12">
        <f t="shared" si="106"/>
        <v>0.79263239790841156</v>
      </c>
      <c r="K180" s="6">
        <v>45312</v>
      </c>
      <c r="L180" s="6">
        <v>55269</v>
      </c>
      <c r="M180" s="12">
        <f>K180/L180</f>
        <v>0.81984475926830591</v>
      </c>
      <c r="N180" s="6">
        <v>44833</v>
      </c>
      <c r="O180" s="6">
        <v>55269</v>
      </c>
      <c r="P180" s="12">
        <f t="shared" si="108"/>
        <v>0.81117805641498852</v>
      </c>
      <c r="Q180" s="6">
        <v>45508</v>
      </c>
      <c r="R180" s="6">
        <v>55269</v>
      </c>
      <c r="S180" s="12">
        <f t="shared" si="109"/>
        <v>0.82339105104127086</v>
      </c>
      <c r="T180" s="6">
        <v>39287</v>
      </c>
      <c r="U180" s="6">
        <v>55269</v>
      </c>
      <c r="V180" s="12">
        <f t="shared" si="110"/>
        <v>0.71083247390037818</v>
      </c>
      <c r="W180" s="6">
        <v>38684</v>
      </c>
      <c r="X180" s="6">
        <v>55269</v>
      </c>
      <c r="Y180" s="12">
        <f t="shared" si="111"/>
        <v>0.69992219870089922</v>
      </c>
    </row>
    <row r="183" spans="1:25" x14ac:dyDescent="0.3">
      <c r="A183" s="1" t="s">
        <v>50</v>
      </c>
      <c r="B183" s="15" t="s">
        <v>1</v>
      </c>
      <c r="C183" s="16"/>
      <c r="D183" s="17"/>
      <c r="E183" s="15" t="s">
        <v>2</v>
      </c>
      <c r="F183" s="16"/>
      <c r="G183" s="17"/>
      <c r="H183" s="15" t="s">
        <v>3</v>
      </c>
      <c r="I183" s="16"/>
      <c r="J183" s="17"/>
      <c r="K183" s="15" t="s">
        <v>4</v>
      </c>
      <c r="L183" s="16"/>
      <c r="M183" s="17"/>
      <c r="N183" s="15" t="s">
        <v>5</v>
      </c>
      <c r="O183" s="16"/>
      <c r="P183" s="17"/>
      <c r="Q183" s="16" t="s">
        <v>6</v>
      </c>
      <c r="R183" s="16"/>
      <c r="S183" s="17"/>
      <c r="T183" s="15" t="s">
        <v>7</v>
      </c>
      <c r="U183" s="16"/>
      <c r="V183" s="17"/>
      <c r="W183" s="15" t="s">
        <v>8</v>
      </c>
      <c r="X183" s="16"/>
      <c r="Y183" s="17"/>
    </row>
    <row r="184" spans="1:25" x14ac:dyDescent="0.3">
      <c r="A184" s="4" t="s">
        <v>9</v>
      </c>
      <c r="B184" s="5" t="s">
        <v>10</v>
      </c>
      <c r="C184" s="6" t="s">
        <v>11</v>
      </c>
      <c r="D184" s="7" t="s">
        <v>12</v>
      </c>
      <c r="E184" s="5" t="s">
        <v>10</v>
      </c>
      <c r="F184" s="6" t="s">
        <v>11</v>
      </c>
      <c r="G184" s="7" t="s">
        <v>12</v>
      </c>
      <c r="H184" s="5" t="s">
        <v>10</v>
      </c>
      <c r="I184" s="6" t="s">
        <v>11</v>
      </c>
      <c r="J184" s="7" t="s">
        <v>12</v>
      </c>
      <c r="K184" s="5" t="s">
        <v>10</v>
      </c>
      <c r="L184" s="6" t="s">
        <v>11</v>
      </c>
      <c r="M184" s="7" t="s">
        <v>12</v>
      </c>
      <c r="N184" s="5" t="s">
        <v>10</v>
      </c>
      <c r="O184" s="6" t="s">
        <v>11</v>
      </c>
      <c r="P184" s="7" t="s">
        <v>12</v>
      </c>
      <c r="Q184" s="6" t="s">
        <v>10</v>
      </c>
      <c r="R184" s="6" t="s">
        <v>11</v>
      </c>
      <c r="S184" s="7" t="s">
        <v>12</v>
      </c>
      <c r="T184" s="5" t="s">
        <v>10</v>
      </c>
      <c r="U184" s="6" t="s">
        <v>11</v>
      </c>
      <c r="V184" s="7" t="s">
        <v>12</v>
      </c>
      <c r="W184" s="5" t="s">
        <v>10</v>
      </c>
      <c r="X184" s="6" t="s">
        <v>11</v>
      </c>
      <c r="Y184" s="7" t="s">
        <v>12</v>
      </c>
    </row>
    <row r="185" spans="1:25" x14ac:dyDescent="0.3">
      <c r="A185" s="2" t="s">
        <v>13</v>
      </c>
      <c r="B185" s="2">
        <v>1132</v>
      </c>
      <c r="C185" s="3">
        <v>2239</v>
      </c>
      <c r="D185" s="8">
        <f>B185/C185</f>
        <v>0.50558284948637788</v>
      </c>
      <c r="E185" s="2">
        <v>1708</v>
      </c>
      <c r="F185" s="3">
        <v>2239</v>
      </c>
      <c r="G185" s="8">
        <f>E185/F185</f>
        <v>0.762840553818669</v>
      </c>
      <c r="H185" s="3">
        <v>1681</v>
      </c>
      <c r="I185" s="3">
        <v>2239</v>
      </c>
      <c r="J185" s="8">
        <f>H185/I185</f>
        <v>0.75078159892809293</v>
      </c>
      <c r="K185" s="3">
        <v>1756</v>
      </c>
      <c r="L185" s="3">
        <v>2239</v>
      </c>
      <c r="M185" s="8">
        <f>K185/L185</f>
        <v>0.78427869584636001</v>
      </c>
      <c r="N185" s="3">
        <v>1685</v>
      </c>
      <c r="O185" s="3">
        <v>2239</v>
      </c>
      <c r="P185" s="8">
        <f>N185/O185</f>
        <v>0.75256811076373376</v>
      </c>
      <c r="Q185" s="3">
        <v>1724</v>
      </c>
      <c r="R185" s="3">
        <v>2239</v>
      </c>
      <c r="S185" s="8">
        <f>Q185/R185</f>
        <v>0.76998660116123274</v>
      </c>
      <c r="T185" s="3">
        <v>1354</v>
      </c>
      <c r="U185" s="3">
        <v>2239</v>
      </c>
      <c r="V185" s="8">
        <f>T185/U185</f>
        <v>0.60473425636444844</v>
      </c>
      <c r="W185" s="3">
        <v>1269</v>
      </c>
      <c r="X185" s="3">
        <v>2239</v>
      </c>
      <c r="Y185" s="8">
        <f>W185/X185</f>
        <v>0.56677087985707908</v>
      </c>
    </row>
    <row r="186" spans="1:25" x14ac:dyDescent="0.3">
      <c r="A186" s="9" t="s">
        <v>14</v>
      </c>
      <c r="B186" s="9">
        <v>7574</v>
      </c>
      <c r="C186" s="10">
        <v>9730</v>
      </c>
      <c r="D186" s="11">
        <f t="shared" ref="D186:D193" si="112">B186/C186</f>
        <v>0.77841726618705032</v>
      </c>
      <c r="E186" s="9">
        <v>8807</v>
      </c>
      <c r="F186" s="10">
        <v>9730</v>
      </c>
      <c r="G186" s="11">
        <f t="shared" ref="G186:G193" si="113">E186/F186</f>
        <v>0.90513874614594036</v>
      </c>
      <c r="H186" s="10">
        <v>8779</v>
      </c>
      <c r="I186" s="10">
        <v>9730</v>
      </c>
      <c r="J186" s="11">
        <f t="shared" ref="J186:J193" si="114">H186/I186</f>
        <v>0.90226104830421372</v>
      </c>
      <c r="K186" s="10">
        <v>8948</v>
      </c>
      <c r="L186" s="10">
        <v>9730</v>
      </c>
      <c r="M186" s="11">
        <f t="shared" ref="M186:M192" si="115">K186/L186</f>
        <v>0.91963001027749225</v>
      </c>
      <c r="N186" s="10">
        <v>8880</v>
      </c>
      <c r="O186" s="10">
        <v>9730</v>
      </c>
      <c r="P186" s="11">
        <f t="shared" ref="P186:P193" si="116">N186/O186</f>
        <v>0.9126413155190134</v>
      </c>
      <c r="Q186" s="10">
        <v>8919</v>
      </c>
      <c r="R186" s="10">
        <v>9730</v>
      </c>
      <c r="S186" s="11">
        <f t="shared" ref="S186:S193" si="117">Q186/R186</f>
        <v>0.91664953751284683</v>
      </c>
      <c r="T186" s="10">
        <v>8099</v>
      </c>
      <c r="U186" s="10">
        <v>9730</v>
      </c>
      <c r="V186" s="11">
        <f t="shared" ref="V186:V193" si="118">T186/U186</f>
        <v>0.83237410071942441</v>
      </c>
      <c r="W186" s="10">
        <v>7983</v>
      </c>
      <c r="X186" s="10">
        <v>9730</v>
      </c>
      <c r="Y186" s="11">
        <f t="shared" ref="Y186:Y193" si="119">W186/X186</f>
        <v>0.82045220966084276</v>
      </c>
    </row>
    <row r="187" spans="1:25" x14ac:dyDescent="0.3">
      <c r="A187" s="9" t="s">
        <v>15</v>
      </c>
      <c r="B187" s="9">
        <v>3526</v>
      </c>
      <c r="C187" s="10">
        <v>6872</v>
      </c>
      <c r="D187" s="11">
        <f t="shared" si="112"/>
        <v>0.51309662398137368</v>
      </c>
      <c r="E187" s="9">
        <v>5082</v>
      </c>
      <c r="F187" s="10">
        <v>6872</v>
      </c>
      <c r="G187" s="11">
        <f t="shared" si="113"/>
        <v>0.73952270081490101</v>
      </c>
      <c r="H187" s="10">
        <v>5204</v>
      </c>
      <c r="I187" s="10">
        <v>6872</v>
      </c>
      <c r="J187" s="11">
        <f t="shared" si="114"/>
        <v>0.75727590221187424</v>
      </c>
      <c r="K187" s="10">
        <v>5625</v>
      </c>
      <c r="L187" s="10">
        <v>6872</v>
      </c>
      <c r="M187" s="11">
        <f t="shared" si="115"/>
        <v>0.81853899883585568</v>
      </c>
      <c r="N187" s="10">
        <v>5263</v>
      </c>
      <c r="O187" s="10">
        <v>6872</v>
      </c>
      <c r="P187" s="11">
        <f t="shared" si="116"/>
        <v>0.76586146682188594</v>
      </c>
      <c r="Q187" s="10">
        <v>5419</v>
      </c>
      <c r="R187" s="10">
        <v>6872</v>
      </c>
      <c r="S187" s="11">
        <f t="shared" si="117"/>
        <v>0.78856228172293363</v>
      </c>
      <c r="T187" s="10">
        <v>4235</v>
      </c>
      <c r="U187" s="10">
        <v>6872</v>
      </c>
      <c r="V187" s="11">
        <f t="shared" si="118"/>
        <v>0.61626891734575084</v>
      </c>
      <c r="W187" s="10">
        <v>4100</v>
      </c>
      <c r="X187" s="10">
        <v>6872</v>
      </c>
      <c r="Y187" s="11">
        <f t="shared" si="119"/>
        <v>0.59662398137369033</v>
      </c>
    </row>
    <row r="188" spans="1:25" x14ac:dyDescent="0.3">
      <c r="A188" s="9" t="s">
        <v>16</v>
      </c>
      <c r="B188" s="9">
        <v>15139</v>
      </c>
      <c r="C188" s="10">
        <v>22648</v>
      </c>
      <c r="D188" s="11">
        <f t="shared" si="112"/>
        <v>0.66844754503708936</v>
      </c>
      <c r="E188" s="9">
        <v>19725</v>
      </c>
      <c r="F188" s="10">
        <v>22648</v>
      </c>
      <c r="G188" s="11">
        <f t="shared" si="113"/>
        <v>0.87093783115506884</v>
      </c>
      <c r="H188" s="10">
        <v>19527</v>
      </c>
      <c r="I188" s="10">
        <v>22648</v>
      </c>
      <c r="J188" s="11">
        <f t="shared" si="114"/>
        <v>0.86219533733663012</v>
      </c>
      <c r="K188" s="10">
        <v>20219</v>
      </c>
      <c r="L188" s="10">
        <v>22648</v>
      </c>
      <c r="M188" s="11">
        <f t="shared" si="115"/>
        <v>0.89274991169198159</v>
      </c>
      <c r="N188" s="10">
        <v>19817</v>
      </c>
      <c r="O188" s="10">
        <v>22648</v>
      </c>
      <c r="P188" s="11">
        <f t="shared" si="116"/>
        <v>0.875</v>
      </c>
      <c r="Q188" s="10">
        <v>20026</v>
      </c>
      <c r="R188" s="10">
        <v>22648</v>
      </c>
      <c r="S188" s="11">
        <f t="shared" si="117"/>
        <v>0.88422818791946312</v>
      </c>
      <c r="T188" s="10">
        <v>16987</v>
      </c>
      <c r="U188" s="10">
        <v>22648</v>
      </c>
      <c r="V188" s="11">
        <f t="shared" si="118"/>
        <v>0.75004415400918401</v>
      </c>
      <c r="W188" s="10">
        <v>16398</v>
      </c>
      <c r="X188" s="10">
        <v>22648</v>
      </c>
      <c r="Y188" s="11">
        <f t="shared" si="119"/>
        <v>0.72403744259978808</v>
      </c>
    </row>
    <row r="189" spans="1:25" x14ac:dyDescent="0.3">
      <c r="A189" s="9" t="s">
        <v>17</v>
      </c>
      <c r="B189" s="9">
        <v>667</v>
      </c>
      <c r="C189" s="10">
        <v>1362</v>
      </c>
      <c r="D189" s="11">
        <f t="shared" si="112"/>
        <v>0.48972099853157119</v>
      </c>
      <c r="E189" s="9">
        <v>883</v>
      </c>
      <c r="F189" s="10">
        <v>1362</v>
      </c>
      <c r="G189" s="11">
        <f t="shared" si="113"/>
        <v>0.64831130690161531</v>
      </c>
      <c r="H189" s="10">
        <v>877</v>
      </c>
      <c r="I189" s="10">
        <v>1362</v>
      </c>
      <c r="J189" s="11">
        <f t="shared" si="114"/>
        <v>0.64390602055800295</v>
      </c>
      <c r="K189" s="10">
        <v>965</v>
      </c>
      <c r="L189" s="10">
        <v>1362</v>
      </c>
      <c r="M189" s="11">
        <f t="shared" si="115"/>
        <v>0.7085168869309838</v>
      </c>
      <c r="N189" s="10">
        <v>936</v>
      </c>
      <c r="O189" s="10">
        <v>1362</v>
      </c>
      <c r="P189" s="11">
        <f t="shared" si="116"/>
        <v>0.68722466960352424</v>
      </c>
      <c r="Q189" s="10">
        <v>947</v>
      </c>
      <c r="R189" s="10">
        <v>1362</v>
      </c>
      <c r="S189" s="11">
        <f t="shared" si="117"/>
        <v>0.69530102790014681</v>
      </c>
      <c r="T189" s="10">
        <v>740</v>
      </c>
      <c r="U189" s="10">
        <v>1362</v>
      </c>
      <c r="V189" s="11">
        <f t="shared" si="118"/>
        <v>0.5433186490455213</v>
      </c>
      <c r="W189" s="10">
        <v>735</v>
      </c>
      <c r="X189" s="10">
        <v>1362</v>
      </c>
      <c r="Y189" s="11">
        <f t="shared" si="119"/>
        <v>0.53964757709251099</v>
      </c>
    </row>
    <row r="190" spans="1:25" x14ac:dyDescent="0.3">
      <c r="A190" s="9" t="s">
        <v>18</v>
      </c>
      <c r="B190" s="9">
        <v>814</v>
      </c>
      <c r="C190" s="10">
        <v>1795</v>
      </c>
      <c r="D190" s="11">
        <f t="shared" si="112"/>
        <v>0.45348189415041784</v>
      </c>
      <c r="E190" s="9">
        <v>1303</v>
      </c>
      <c r="F190" s="10">
        <v>1795</v>
      </c>
      <c r="G190" s="11">
        <f t="shared" si="113"/>
        <v>0.72590529247910862</v>
      </c>
      <c r="H190" s="10">
        <v>1280</v>
      </c>
      <c r="I190" s="10">
        <v>1795</v>
      </c>
      <c r="J190" s="11">
        <f t="shared" si="114"/>
        <v>0.71309192200557103</v>
      </c>
      <c r="K190" s="10">
        <v>1434</v>
      </c>
      <c r="L190" s="10">
        <v>1795</v>
      </c>
      <c r="M190" s="11">
        <f t="shared" si="115"/>
        <v>0.79888579387186631</v>
      </c>
      <c r="N190" s="10">
        <v>1277</v>
      </c>
      <c r="O190" s="10">
        <v>1795</v>
      </c>
      <c r="P190" s="11">
        <f t="shared" si="116"/>
        <v>0.71142061281337043</v>
      </c>
      <c r="Q190" s="10">
        <v>1370</v>
      </c>
      <c r="R190" s="10">
        <v>1795</v>
      </c>
      <c r="S190" s="11">
        <f t="shared" si="117"/>
        <v>0.76323119777158777</v>
      </c>
      <c r="T190" s="10">
        <v>945</v>
      </c>
      <c r="U190" s="10">
        <v>1795</v>
      </c>
      <c r="V190" s="11">
        <f t="shared" si="118"/>
        <v>0.52646239554317553</v>
      </c>
      <c r="W190" s="10">
        <v>938</v>
      </c>
      <c r="X190" s="10">
        <v>1795</v>
      </c>
      <c r="Y190" s="11">
        <f t="shared" si="119"/>
        <v>0.52256267409470747</v>
      </c>
    </row>
    <row r="191" spans="1:25" x14ac:dyDescent="0.3">
      <c r="A191" s="9" t="s">
        <v>19</v>
      </c>
      <c r="B191" s="9">
        <v>8826</v>
      </c>
      <c r="C191" s="10">
        <v>14298</v>
      </c>
      <c r="D191" s="11">
        <f t="shared" si="112"/>
        <v>0.61728913134704155</v>
      </c>
      <c r="E191" s="9">
        <v>11207</v>
      </c>
      <c r="F191" s="10">
        <v>14298</v>
      </c>
      <c r="G191" s="11">
        <f t="shared" si="113"/>
        <v>0.78381591831025321</v>
      </c>
      <c r="H191" s="10">
        <v>11124</v>
      </c>
      <c r="I191" s="10">
        <v>14298</v>
      </c>
      <c r="J191" s="11">
        <f t="shared" si="114"/>
        <v>0.77801091061686944</v>
      </c>
      <c r="K191" s="10">
        <v>11832</v>
      </c>
      <c r="L191" s="10">
        <v>14298</v>
      </c>
      <c r="M191" s="11">
        <f t="shared" si="115"/>
        <v>0.8275283256399496</v>
      </c>
      <c r="N191" s="10">
        <v>11487</v>
      </c>
      <c r="O191" s="10">
        <v>14298</v>
      </c>
      <c r="P191" s="11">
        <f t="shared" si="116"/>
        <v>0.80339907679395717</v>
      </c>
      <c r="Q191" s="10">
        <v>11703</v>
      </c>
      <c r="R191" s="10">
        <v>14298</v>
      </c>
      <c r="S191" s="11">
        <f t="shared" si="117"/>
        <v>0.81850608476710029</v>
      </c>
      <c r="T191" s="10">
        <v>9814</v>
      </c>
      <c r="U191" s="10">
        <v>14298</v>
      </c>
      <c r="V191" s="11">
        <f t="shared" si="118"/>
        <v>0.68638970485382567</v>
      </c>
      <c r="W191" s="10">
        <v>9571</v>
      </c>
      <c r="X191" s="10">
        <v>14298</v>
      </c>
      <c r="Y191" s="11">
        <f t="shared" si="119"/>
        <v>0.66939432088403972</v>
      </c>
    </row>
    <row r="192" spans="1:25" x14ac:dyDescent="0.3">
      <c r="A192" s="9" t="s">
        <v>20</v>
      </c>
      <c r="B192" s="9">
        <v>6361</v>
      </c>
      <c r="C192" s="10">
        <v>19798</v>
      </c>
      <c r="D192" s="11">
        <f t="shared" si="112"/>
        <v>0.32129508031114257</v>
      </c>
      <c r="E192" s="9">
        <v>8541</v>
      </c>
      <c r="F192" s="10">
        <v>19798</v>
      </c>
      <c r="G192" s="11">
        <f t="shared" si="113"/>
        <v>0.43140721284978278</v>
      </c>
      <c r="H192" s="10">
        <v>8357</v>
      </c>
      <c r="I192" s="10">
        <v>19798</v>
      </c>
      <c r="J192" s="11">
        <f t="shared" si="114"/>
        <v>0.42211334478230123</v>
      </c>
      <c r="K192" s="10">
        <v>9382</v>
      </c>
      <c r="L192" s="10">
        <v>19798</v>
      </c>
      <c r="M192" s="11">
        <f t="shared" si="115"/>
        <v>0.47388625113647842</v>
      </c>
      <c r="N192" s="10">
        <v>8976</v>
      </c>
      <c r="O192" s="10">
        <v>19798</v>
      </c>
      <c r="P192" s="11">
        <f t="shared" si="116"/>
        <v>0.4533791292049702</v>
      </c>
      <c r="Q192" s="10">
        <v>9305</v>
      </c>
      <c r="R192" s="10">
        <v>19798</v>
      </c>
      <c r="S192" s="11">
        <f t="shared" si="117"/>
        <v>0.46999696939084756</v>
      </c>
      <c r="T192" s="10">
        <v>7318</v>
      </c>
      <c r="U192" s="10">
        <v>19798</v>
      </c>
      <c r="V192" s="11">
        <f t="shared" si="118"/>
        <v>0.36963329629255481</v>
      </c>
      <c r="W192" s="10">
        <v>7228</v>
      </c>
      <c r="X192" s="10">
        <v>19798</v>
      </c>
      <c r="Y192" s="11">
        <f t="shared" si="119"/>
        <v>0.36508738256389534</v>
      </c>
    </row>
    <row r="193" spans="1:25" x14ac:dyDescent="0.3">
      <c r="A193" s="5" t="s">
        <v>21</v>
      </c>
      <c r="B193" s="5">
        <v>34509</v>
      </c>
      <c r="C193" s="6">
        <v>54502</v>
      </c>
      <c r="D193" s="12">
        <f t="shared" si="112"/>
        <v>0.63316942497523032</v>
      </c>
      <c r="E193" s="5">
        <v>43729</v>
      </c>
      <c r="F193" s="6">
        <v>54502</v>
      </c>
      <c r="G193" s="12">
        <f t="shared" si="113"/>
        <v>0.80233752889802212</v>
      </c>
      <c r="H193" s="6">
        <v>42981</v>
      </c>
      <c r="I193" s="6">
        <v>54502</v>
      </c>
      <c r="J193" s="12">
        <f t="shared" si="114"/>
        <v>0.78861326189864589</v>
      </c>
      <c r="K193" s="6">
        <v>44600</v>
      </c>
      <c r="L193" s="6">
        <v>54502</v>
      </c>
      <c r="M193" s="12">
        <f>K193/L193</f>
        <v>0.81831859381307104</v>
      </c>
      <c r="N193" s="6">
        <v>44235</v>
      </c>
      <c r="O193" s="6">
        <v>54502</v>
      </c>
      <c r="P193" s="12">
        <f t="shared" si="116"/>
        <v>0.81162159186818827</v>
      </c>
      <c r="Q193" s="6">
        <v>44796</v>
      </c>
      <c r="R193" s="6">
        <v>54502</v>
      </c>
      <c r="S193" s="12">
        <f t="shared" si="117"/>
        <v>0.82191479211772045</v>
      </c>
      <c r="T193" s="6">
        <v>38571</v>
      </c>
      <c r="U193" s="6">
        <v>54502</v>
      </c>
      <c r="V193" s="12">
        <f t="shared" si="118"/>
        <v>0.70769880004403507</v>
      </c>
      <c r="W193" s="6">
        <v>37703</v>
      </c>
      <c r="X193" s="6">
        <v>54502</v>
      </c>
      <c r="Y193" s="12">
        <f t="shared" si="119"/>
        <v>0.69177277898058787</v>
      </c>
    </row>
    <row r="196" spans="1:25" x14ac:dyDescent="0.3">
      <c r="A196" s="1" t="s">
        <v>28</v>
      </c>
      <c r="B196" s="15" t="s">
        <v>1</v>
      </c>
      <c r="C196" s="16"/>
      <c r="D196" s="17"/>
      <c r="E196" s="15" t="s">
        <v>2</v>
      </c>
      <c r="F196" s="16"/>
      <c r="G196" s="17"/>
      <c r="H196" s="15" t="s">
        <v>3</v>
      </c>
      <c r="I196" s="16"/>
      <c r="J196" s="17"/>
      <c r="K196" s="15" t="s">
        <v>4</v>
      </c>
      <c r="L196" s="16"/>
      <c r="M196" s="17"/>
      <c r="N196" s="15" t="s">
        <v>5</v>
      </c>
      <c r="O196" s="16"/>
      <c r="P196" s="17"/>
      <c r="Q196" s="16" t="s">
        <v>6</v>
      </c>
      <c r="R196" s="16"/>
      <c r="S196" s="17"/>
      <c r="T196" s="15" t="s">
        <v>7</v>
      </c>
      <c r="U196" s="16"/>
      <c r="V196" s="17"/>
      <c r="W196" s="15" t="s">
        <v>8</v>
      </c>
      <c r="X196" s="16"/>
      <c r="Y196" s="17"/>
    </row>
    <row r="197" spans="1:25" x14ac:dyDescent="0.3">
      <c r="A197" s="4" t="s">
        <v>9</v>
      </c>
      <c r="B197" s="5" t="s">
        <v>10</v>
      </c>
      <c r="C197" s="6" t="s">
        <v>11</v>
      </c>
      <c r="D197" s="7" t="s">
        <v>12</v>
      </c>
      <c r="E197" s="5" t="s">
        <v>10</v>
      </c>
      <c r="F197" s="6" t="s">
        <v>11</v>
      </c>
      <c r="G197" s="7" t="s">
        <v>12</v>
      </c>
      <c r="H197" s="5" t="s">
        <v>10</v>
      </c>
      <c r="I197" s="6" t="s">
        <v>11</v>
      </c>
      <c r="J197" s="7" t="s">
        <v>12</v>
      </c>
      <c r="K197" s="5" t="s">
        <v>10</v>
      </c>
      <c r="L197" s="6" t="s">
        <v>11</v>
      </c>
      <c r="M197" s="7" t="s">
        <v>12</v>
      </c>
      <c r="N197" s="5" t="s">
        <v>10</v>
      </c>
      <c r="O197" s="6" t="s">
        <v>11</v>
      </c>
      <c r="P197" s="7" t="s">
        <v>12</v>
      </c>
      <c r="Q197" s="6" t="s">
        <v>10</v>
      </c>
      <c r="R197" s="6" t="s">
        <v>11</v>
      </c>
      <c r="S197" s="7" t="s">
        <v>12</v>
      </c>
      <c r="T197" s="5" t="s">
        <v>10</v>
      </c>
      <c r="U197" s="6" t="s">
        <v>11</v>
      </c>
      <c r="V197" s="7" t="s">
        <v>12</v>
      </c>
      <c r="W197" s="5" t="s">
        <v>10</v>
      </c>
      <c r="X197" s="6" t="s">
        <v>11</v>
      </c>
      <c r="Y197" s="7" t="s">
        <v>12</v>
      </c>
    </row>
    <row r="198" spans="1:25" x14ac:dyDescent="0.3">
      <c r="A198" s="2" t="s">
        <v>13</v>
      </c>
      <c r="B198" s="2">
        <v>1173</v>
      </c>
      <c r="C198" s="3">
        <v>2225</v>
      </c>
      <c r="D198" s="8">
        <f>B198/C198</f>
        <v>0.52719101123595502</v>
      </c>
      <c r="E198" s="2">
        <v>1728</v>
      </c>
      <c r="F198" s="3">
        <v>2225</v>
      </c>
      <c r="G198" s="8">
        <f>E198/F198</f>
        <v>0.77662921348314606</v>
      </c>
      <c r="H198" s="3">
        <v>1701</v>
      </c>
      <c r="I198" s="3">
        <v>2225</v>
      </c>
      <c r="J198" s="8">
        <f>H198/I198</f>
        <v>0.76449438202247189</v>
      </c>
      <c r="K198" s="3">
        <v>1767</v>
      </c>
      <c r="L198" s="3">
        <v>2225</v>
      </c>
      <c r="M198" s="8">
        <f>K198/L198</f>
        <v>0.79415730337078649</v>
      </c>
      <c r="N198" s="3">
        <v>1683</v>
      </c>
      <c r="O198" s="3">
        <v>2225</v>
      </c>
      <c r="P198" s="8">
        <f>N198/O198</f>
        <v>0.75640449438202251</v>
      </c>
      <c r="Q198" s="3">
        <v>1720</v>
      </c>
      <c r="R198" s="3">
        <v>2225</v>
      </c>
      <c r="S198" s="8">
        <f>Q198/R198</f>
        <v>0.77303370786516856</v>
      </c>
      <c r="T198" s="3">
        <v>1379</v>
      </c>
      <c r="U198" s="3">
        <v>2225</v>
      </c>
      <c r="V198" s="8">
        <f>T198/U198</f>
        <v>0.61977528089887646</v>
      </c>
      <c r="W198" s="3">
        <v>1282</v>
      </c>
      <c r="X198" s="3">
        <v>2225</v>
      </c>
      <c r="Y198" s="8">
        <f>W198/X198</f>
        <v>0.57617977528089892</v>
      </c>
    </row>
    <row r="199" spans="1:25" x14ac:dyDescent="0.3">
      <c r="A199" s="9" t="s">
        <v>14</v>
      </c>
      <c r="B199" s="9">
        <v>7126</v>
      </c>
      <c r="C199" s="10">
        <v>9273</v>
      </c>
      <c r="D199" s="11">
        <f t="shared" ref="D199:D206" si="120">B199/C199</f>
        <v>0.76846759409036991</v>
      </c>
      <c r="E199" s="9">
        <v>8342</v>
      </c>
      <c r="F199" s="10">
        <v>9273</v>
      </c>
      <c r="G199" s="11">
        <f t="shared" ref="G199:G206" si="121">E199/F199</f>
        <v>0.89960099212768252</v>
      </c>
      <c r="H199" s="10">
        <v>8312</v>
      </c>
      <c r="I199" s="10">
        <v>9273</v>
      </c>
      <c r="J199" s="11">
        <f t="shared" ref="J199:J206" si="122">H199/I199</f>
        <v>0.89636579316294618</v>
      </c>
      <c r="K199" s="10">
        <v>8470</v>
      </c>
      <c r="L199" s="10">
        <v>9273</v>
      </c>
      <c r="M199" s="11">
        <f t="shared" ref="M199:M205" si="123">K199/L199</f>
        <v>0.91340450771055748</v>
      </c>
      <c r="N199" s="10">
        <v>8416</v>
      </c>
      <c r="O199" s="10">
        <v>9273</v>
      </c>
      <c r="P199" s="11">
        <f t="shared" ref="P199:P206" si="124">N199/O199</f>
        <v>0.90758114957403213</v>
      </c>
      <c r="Q199" s="10">
        <v>8417</v>
      </c>
      <c r="R199" s="10">
        <v>9273</v>
      </c>
      <c r="S199" s="11">
        <f t="shared" ref="S199:S206" si="125">Q199/R199</f>
        <v>0.90768898953952337</v>
      </c>
      <c r="T199" s="10">
        <v>7662</v>
      </c>
      <c r="U199" s="10">
        <v>9273</v>
      </c>
      <c r="V199" s="11">
        <f t="shared" ref="V199:V206" si="126">T199/U199</f>
        <v>0.82626981559365897</v>
      </c>
      <c r="W199" s="10">
        <v>7524</v>
      </c>
      <c r="X199" s="10">
        <v>9273</v>
      </c>
      <c r="Y199" s="11">
        <f t="shared" ref="Y199:Y206" si="127">W199/X199</f>
        <v>0.81138790035587194</v>
      </c>
    </row>
    <row r="200" spans="1:25" x14ac:dyDescent="0.3">
      <c r="A200" s="9" t="s">
        <v>15</v>
      </c>
      <c r="B200" s="9">
        <v>3271</v>
      </c>
      <c r="C200" s="10">
        <v>6589</v>
      </c>
      <c r="D200" s="11">
        <f t="shared" si="120"/>
        <v>0.49643344968887537</v>
      </c>
      <c r="E200" s="9">
        <v>4846</v>
      </c>
      <c r="F200" s="10">
        <v>6589</v>
      </c>
      <c r="G200" s="11">
        <f t="shared" si="121"/>
        <v>0.73546820458339657</v>
      </c>
      <c r="H200" s="10">
        <v>4949</v>
      </c>
      <c r="I200" s="10">
        <v>6589</v>
      </c>
      <c r="J200" s="11">
        <f t="shared" si="122"/>
        <v>0.75110031871300653</v>
      </c>
      <c r="K200" s="10">
        <v>5352</v>
      </c>
      <c r="L200" s="10">
        <v>6589</v>
      </c>
      <c r="M200" s="11">
        <f t="shared" si="123"/>
        <v>0.81226286234633482</v>
      </c>
      <c r="N200" s="10">
        <v>5043</v>
      </c>
      <c r="O200" s="10">
        <v>6589</v>
      </c>
      <c r="P200" s="11">
        <f t="shared" si="124"/>
        <v>0.76536651995750493</v>
      </c>
      <c r="Q200" s="10">
        <v>5157</v>
      </c>
      <c r="R200" s="10">
        <v>6589</v>
      </c>
      <c r="S200" s="11">
        <f t="shared" si="125"/>
        <v>0.78266808316891789</v>
      </c>
      <c r="T200" s="10">
        <v>3989</v>
      </c>
      <c r="U200" s="10">
        <v>6589</v>
      </c>
      <c r="V200" s="11">
        <f t="shared" si="126"/>
        <v>0.60540294430110786</v>
      </c>
      <c r="W200" s="10">
        <v>3851</v>
      </c>
      <c r="X200" s="10">
        <v>6589</v>
      </c>
      <c r="Y200" s="11">
        <f t="shared" si="127"/>
        <v>0.58445894672939747</v>
      </c>
    </row>
    <row r="201" spans="1:25" x14ac:dyDescent="0.3">
      <c r="A201" s="9" t="s">
        <v>16</v>
      </c>
      <c r="B201" s="9">
        <v>14908</v>
      </c>
      <c r="C201" s="10">
        <v>22675</v>
      </c>
      <c r="D201" s="11">
        <f t="shared" si="120"/>
        <v>0.65746416758544657</v>
      </c>
      <c r="E201" s="9">
        <v>19692</v>
      </c>
      <c r="F201" s="10">
        <v>22675</v>
      </c>
      <c r="G201" s="11">
        <f t="shared" si="121"/>
        <v>0.86844542447629547</v>
      </c>
      <c r="H201" s="10">
        <v>19477</v>
      </c>
      <c r="I201" s="10">
        <v>22675</v>
      </c>
      <c r="J201" s="11">
        <f t="shared" si="122"/>
        <v>0.85896361631753027</v>
      </c>
      <c r="K201" s="10">
        <v>20127</v>
      </c>
      <c r="L201" s="10">
        <v>22675</v>
      </c>
      <c r="M201" s="11">
        <f t="shared" si="123"/>
        <v>0.88762954796030868</v>
      </c>
      <c r="N201" s="10">
        <v>19750</v>
      </c>
      <c r="O201" s="10">
        <v>22675</v>
      </c>
      <c r="P201" s="11">
        <f t="shared" si="124"/>
        <v>0.87100330760749722</v>
      </c>
      <c r="Q201" s="10">
        <v>19901</v>
      </c>
      <c r="R201" s="10">
        <v>22675</v>
      </c>
      <c r="S201" s="11">
        <f t="shared" si="125"/>
        <v>0.87766262403528117</v>
      </c>
      <c r="T201" s="10">
        <v>16917</v>
      </c>
      <c r="U201" s="10">
        <v>22675</v>
      </c>
      <c r="V201" s="11">
        <f t="shared" si="126"/>
        <v>0.74606394707828005</v>
      </c>
      <c r="W201" s="10">
        <v>16154</v>
      </c>
      <c r="X201" s="10">
        <v>22675</v>
      </c>
      <c r="Y201" s="11">
        <f t="shared" si="127"/>
        <v>0.71241455347298788</v>
      </c>
    </row>
    <row r="202" spans="1:25" x14ac:dyDescent="0.3">
      <c r="A202" s="9" t="s">
        <v>17</v>
      </c>
      <c r="B202" s="9">
        <v>645</v>
      </c>
      <c r="C202" s="10">
        <v>1283</v>
      </c>
      <c r="D202" s="11">
        <f t="shared" si="120"/>
        <v>0.50272798129384255</v>
      </c>
      <c r="E202" s="9">
        <v>852</v>
      </c>
      <c r="F202" s="10">
        <v>1283</v>
      </c>
      <c r="G202" s="11">
        <f t="shared" si="121"/>
        <v>0.66406858924395951</v>
      </c>
      <c r="H202" s="10">
        <v>846</v>
      </c>
      <c r="I202" s="10">
        <v>1283</v>
      </c>
      <c r="J202" s="11">
        <f t="shared" si="122"/>
        <v>0.65939204988308653</v>
      </c>
      <c r="K202" s="10">
        <v>904</v>
      </c>
      <c r="L202" s="10">
        <v>1283</v>
      </c>
      <c r="M202" s="11">
        <f t="shared" si="123"/>
        <v>0.70459859703819172</v>
      </c>
      <c r="N202" s="10">
        <v>873</v>
      </c>
      <c r="O202" s="10">
        <v>1283</v>
      </c>
      <c r="P202" s="11">
        <f t="shared" si="124"/>
        <v>0.68043647700701482</v>
      </c>
      <c r="Q202" s="10">
        <v>881</v>
      </c>
      <c r="R202" s="10">
        <v>1283</v>
      </c>
      <c r="S202" s="11">
        <f t="shared" si="125"/>
        <v>0.68667186282151205</v>
      </c>
      <c r="T202" s="10">
        <v>725</v>
      </c>
      <c r="U202" s="10">
        <v>1283</v>
      </c>
      <c r="V202" s="11">
        <f t="shared" si="126"/>
        <v>0.56508183943881529</v>
      </c>
      <c r="W202" s="10">
        <v>708</v>
      </c>
      <c r="X202" s="10">
        <v>1283</v>
      </c>
      <c r="Y202" s="11">
        <f t="shared" si="127"/>
        <v>0.5518316445830086</v>
      </c>
    </row>
    <row r="203" spans="1:25" x14ac:dyDescent="0.3">
      <c r="A203" s="9" t="s">
        <v>18</v>
      </c>
      <c r="B203" s="9">
        <v>795</v>
      </c>
      <c r="C203" s="10">
        <v>1794</v>
      </c>
      <c r="D203" s="11">
        <f t="shared" si="120"/>
        <v>0.44314381270903008</v>
      </c>
      <c r="E203" s="9">
        <v>1314</v>
      </c>
      <c r="F203" s="10">
        <v>1794</v>
      </c>
      <c r="G203" s="11">
        <f t="shared" si="121"/>
        <v>0.73244147157190631</v>
      </c>
      <c r="H203" s="10">
        <v>1292</v>
      </c>
      <c r="I203" s="10">
        <v>1794</v>
      </c>
      <c r="J203" s="11">
        <f t="shared" si="122"/>
        <v>0.72017837235228543</v>
      </c>
      <c r="K203" s="10">
        <v>1426</v>
      </c>
      <c r="L203" s="10">
        <v>1794</v>
      </c>
      <c r="M203" s="11">
        <f t="shared" si="123"/>
        <v>0.79487179487179482</v>
      </c>
      <c r="N203" s="10">
        <v>1293</v>
      </c>
      <c r="O203" s="10">
        <v>1794</v>
      </c>
      <c r="P203" s="11">
        <f t="shared" si="124"/>
        <v>0.72073578595317722</v>
      </c>
      <c r="Q203" s="10">
        <v>1366</v>
      </c>
      <c r="R203" s="10">
        <v>1794</v>
      </c>
      <c r="S203" s="11">
        <f t="shared" si="125"/>
        <v>0.76142697881828314</v>
      </c>
      <c r="T203" s="10">
        <v>953</v>
      </c>
      <c r="U203" s="10">
        <v>1794</v>
      </c>
      <c r="V203" s="11">
        <f t="shared" si="126"/>
        <v>0.53121516164994431</v>
      </c>
      <c r="W203" s="10">
        <v>910</v>
      </c>
      <c r="X203" s="10">
        <v>1794</v>
      </c>
      <c r="Y203" s="11">
        <f t="shared" si="127"/>
        <v>0.50724637681159424</v>
      </c>
    </row>
    <row r="204" spans="1:25" x14ac:dyDescent="0.3">
      <c r="A204" s="9" t="s">
        <v>19</v>
      </c>
      <c r="B204" s="9">
        <v>9480</v>
      </c>
      <c r="C204" s="10">
        <v>15060</v>
      </c>
      <c r="D204" s="11">
        <f t="shared" si="120"/>
        <v>0.62948207171314741</v>
      </c>
      <c r="E204" s="9">
        <v>11985</v>
      </c>
      <c r="F204" s="10">
        <v>15060</v>
      </c>
      <c r="G204" s="11">
        <f t="shared" si="121"/>
        <v>0.79581673306772904</v>
      </c>
      <c r="H204" s="10">
        <v>11909</v>
      </c>
      <c r="I204" s="10">
        <v>15060</v>
      </c>
      <c r="J204" s="11">
        <f t="shared" si="122"/>
        <v>0.79077025232403719</v>
      </c>
      <c r="K204" s="10">
        <v>12496</v>
      </c>
      <c r="L204" s="10">
        <v>15060</v>
      </c>
      <c r="M204" s="11">
        <f t="shared" si="123"/>
        <v>0.8297476759628154</v>
      </c>
      <c r="N204" s="10">
        <v>12253</v>
      </c>
      <c r="O204" s="10">
        <v>15060</v>
      </c>
      <c r="P204" s="11">
        <f t="shared" si="124"/>
        <v>0.81361221779548476</v>
      </c>
      <c r="Q204" s="10">
        <v>12335</v>
      </c>
      <c r="R204" s="10">
        <v>15060</v>
      </c>
      <c r="S204" s="11">
        <f t="shared" si="125"/>
        <v>0.81905710491367867</v>
      </c>
      <c r="T204" s="10">
        <v>10513</v>
      </c>
      <c r="U204" s="10">
        <v>15060</v>
      </c>
      <c r="V204" s="11">
        <f t="shared" si="126"/>
        <v>0.69807436918990706</v>
      </c>
      <c r="W204" s="10">
        <v>10245</v>
      </c>
      <c r="X204" s="10">
        <v>15060</v>
      </c>
      <c r="Y204" s="11">
        <f t="shared" si="127"/>
        <v>0.68027888446215135</v>
      </c>
    </row>
    <row r="205" spans="1:25" x14ac:dyDescent="0.3">
      <c r="A205" s="9" t="s">
        <v>20</v>
      </c>
      <c r="B205" s="9">
        <v>6942</v>
      </c>
      <c r="C205" s="10">
        <v>21020</v>
      </c>
      <c r="D205" s="11">
        <f t="shared" si="120"/>
        <v>0.33025689819219789</v>
      </c>
      <c r="E205" s="9">
        <v>9131</v>
      </c>
      <c r="F205" s="10">
        <v>21020</v>
      </c>
      <c r="G205" s="11">
        <f t="shared" si="121"/>
        <v>0.43439581351094197</v>
      </c>
      <c r="H205" s="10">
        <v>8943</v>
      </c>
      <c r="I205" s="10">
        <v>21020</v>
      </c>
      <c r="J205" s="11">
        <f t="shared" si="122"/>
        <v>0.42545195052331114</v>
      </c>
      <c r="K205" s="10">
        <v>9810</v>
      </c>
      <c r="L205" s="10">
        <v>21020</v>
      </c>
      <c r="M205" s="11">
        <f t="shared" si="123"/>
        <v>0.46669838249286394</v>
      </c>
      <c r="N205" s="10">
        <v>9621</v>
      </c>
      <c r="O205" s="10">
        <v>21020</v>
      </c>
      <c r="P205" s="11">
        <f t="shared" si="124"/>
        <v>0.45770694576593718</v>
      </c>
      <c r="Q205" s="10">
        <v>9722</v>
      </c>
      <c r="R205" s="10">
        <v>21020</v>
      </c>
      <c r="S205" s="11">
        <f t="shared" si="125"/>
        <v>0.46251189343482396</v>
      </c>
      <c r="T205" s="10">
        <v>7975</v>
      </c>
      <c r="U205" s="10">
        <v>21020</v>
      </c>
      <c r="V205" s="11">
        <f t="shared" si="126"/>
        <v>0.37940057088487156</v>
      </c>
      <c r="W205" s="10">
        <v>7830</v>
      </c>
      <c r="X205" s="10">
        <v>21020</v>
      </c>
      <c r="Y205" s="11">
        <f t="shared" si="127"/>
        <v>0.37250237868696479</v>
      </c>
    </row>
    <row r="206" spans="1:25" x14ac:dyDescent="0.3">
      <c r="A206" s="5" t="s">
        <v>21</v>
      </c>
      <c r="B206" s="5">
        <v>32930</v>
      </c>
      <c r="C206" s="6">
        <v>52036</v>
      </c>
      <c r="D206" s="12">
        <f t="shared" si="120"/>
        <v>0.63283111691905602</v>
      </c>
      <c r="E206" s="5">
        <v>41750</v>
      </c>
      <c r="F206" s="6">
        <v>52036</v>
      </c>
      <c r="G206" s="12">
        <f t="shared" si="121"/>
        <v>0.80232915673764316</v>
      </c>
      <c r="H206" s="6">
        <v>41079</v>
      </c>
      <c r="I206" s="6">
        <v>52036</v>
      </c>
      <c r="J206" s="12">
        <f t="shared" si="122"/>
        <v>0.78943423783534472</v>
      </c>
      <c r="K206" s="6">
        <v>42428</v>
      </c>
      <c r="L206" s="6">
        <v>52036</v>
      </c>
      <c r="M206" s="12">
        <f>K206/L206</f>
        <v>0.81535859789376586</v>
      </c>
      <c r="N206" s="6">
        <v>42190</v>
      </c>
      <c r="O206" s="6">
        <v>52036</v>
      </c>
      <c r="P206" s="12">
        <f t="shared" si="124"/>
        <v>0.81078484126374051</v>
      </c>
      <c r="Q206" s="6">
        <v>42504</v>
      </c>
      <c r="R206" s="6">
        <v>52036</v>
      </c>
      <c r="S206" s="12">
        <f t="shared" si="125"/>
        <v>0.81681912522100086</v>
      </c>
      <c r="T206" s="6">
        <v>36857</v>
      </c>
      <c r="U206" s="6">
        <v>52036</v>
      </c>
      <c r="V206" s="12">
        <f t="shared" si="126"/>
        <v>0.70829810131447457</v>
      </c>
      <c r="W206" s="6">
        <v>35856</v>
      </c>
      <c r="X206" s="6">
        <v>52036</v>
      </c>
      <c r="Y206" s="12">
        <f t="shared" si="127"/>
        <v>0.68906141901760321</v>
      </c>
    </row>
    <row r="209" spans="1:25" x14ac:dyDescent="0.3">
      <c r="A209" s="1" t="s">
        <v>29</v>
      </c>
      <c r="B209" s="15" t="s">
        <v>1</v>
      </c>
      <c r="C209" s="16"/>
      <c r="D209" s="17"/>
      <c r="E209" s="15" t="s">
        <v>2</v>
      </c>
      <c r="F209" s="16"/>
      <c r="G209" s="17"/>
      <c r="H209" s="15" t="s">
        <v>3</v>
      </c>
      <c r="I209" s="16"/>
      <c r="J209" s="17"/>
      <c r="K209" s="15" t="s">
        <v>4</v>
      </c>
      <c r="L209" s="16"/>
      <c r="M209" s="17"/>
      <c r="N209" s="15" t="s">
        <v>5</v>
      </c>
      <c r="O209" s="16"/>
      <c r="P209" s="17"/>
      <c r="Q209" s="16" t="s">
        <v>6</v>
      </c>
      <c r="R209" s="16"/>
      <c r="S209" s="17"/>
      <c r="T209" s="15" t="s">
        <v>7</v>
      </c>
      <c r="U209" s="16"/>
      <c r="V209" s="17"/>
      <c r="W209" s="15" t="s">
        <v>8</v>
      </c>
      <c r="X209" s="16"/>
      <c r="Y209" s="17"/>
    </row>
    <row r="210" spans="1:25" x14ac:dyDescent="0.3">
      <c r="A210" s="4" t="s">
        <v>9</v>
      </c>
      <c r="B210" s="5" t="s">
        <v>10</v>
      </c>
      <c r="C210" s="6" t="s">
        <v>11</v>
      </c>
      <c r="D210" s="7" t="s">
        <v>12</v>
      </c>
      <c r="E210" s="5" t="s">
        <v>10</v>
      </c>
      <c r="F210" s="6" t="s">
        <v>11</v>
      </c>
      <c r="G210" s="7" t="s">
        <v>12</v>
      </c>
      <c r="H210" s="5" t="s">
        <v>10</v>
      </c>
      <c r="I210" s="6" t="s">
        <v>11</v>
      </c>
      <c r="J210" s="7" t="s">
        <v>12</v>
      </c>
      <c r="K210" s="5" t="s">
        <v>10</v>
      </c>
      <c r="L210" s="6" t="s">
        <v>11</v>
      </c>
      <c r="M210" s="7" t="s">
        <v>12</v>
      </c>
      <c r="N210" s="5" t="s">
        <v>10</v>
      </c>
      <c r="O210" s="6" t="s">
        <v>11</v>
      </c>
      <c r="P210" s="7" t="s">
        <v>12</v>
      </c>
      <c r="Q210" s="6" t="s">
        <v>10</v>
      </c>
      <c r="R210" s="6" t="s">
        <v>11</v>
      </c>
      <c r="S210" s="7" t="s">
        <v>12</v>
      </c>
      <c r="T210" s="5" t="s">
        <v>10</v>
      </c>
      <c r="U210" s="6" t="s">
        <v>11</v>
      </c>
      <c r="V210" s="7" t="s">
        <v>12</v>
      </c>
      <c r="W210" s="5" t="s">
        <v>10</v>
      </c>
      <c r="X210" s="6" t="s">
        <v>11</v>
      </c>
      <c r="Y210" s="7" t="s">
        <v>12</v>
      </c>
    </row>
    <row r="211" spans="1:25" x14ac:dyDescent="0.3">
      <c r="A211" s="2" t="s">
        <v>13</v>
      </c>
      <c r="B211" s="2">
        <v>1127</v>
      </c>
      <c r="C211" s="3">
        <v>2203</v>
      </c>
      <c r="D211" s="8">
        <f>B211/C211</f>
        <v>0.51157512482977763</v>
      </c>
      <c r="E211" s="2">
        <v>1686</v>
      </c>
      <c r="F211" s="3">
        <v>2203</v>
      </c>
      <c r="G211" s="8">
        <f>E211/F211</f>
        <v>0.76532001815705852</v>
      </c>
      <c r="H211" s="3">
        <v>1662</v>
      </c>
      <c r="I211" s="3">
        <v>2203</v>
      </c>
      <c r="J211" s="8">
        <f>H211/I211</f>
        <v>0.75442578302315022</v>
      </c>
      <c r="K211" s="3">
        <v>1728</v>
      </c>
      <c r="L211" s="3">
        <v>2203</v>
      </c>
      <c r="M211" s="8">
        <f>K211/L211</f>
        <v>0.78438492964139805</v>
      </c>
      <c r="N211" s="3">
        <v>1641</v>
      </c>
      <c r="O211" s="3">
        <v>2203</v>
      </c>
      <c r="P211" s="8">
        <f>N211/O211</f>
        <v>0.74489332728098046</v>
      </c>
      <c r="Q211" s="3">
        <v>1675</v>
      </c>
      <c r="R211" s="3">
        <v>2203</v>
      </c>
      <c r="S211" s="8">
        <f>Q211/R211</f>
        <v>0.76032682705401722</v>
      </c>
      <c r="T211" s="3">
        <v>1330</v>
      </c>
      <c r="U211" s="3">
        <v>2203</v>
      </c>
      <c r="V211" s="8">
        <f>T211/U211</f>
        <v>0.60372219700408536</v>
      </c>
      <c r="W211" s="3">
        <v>1242</v>
      </c>
      <c r="X211" s="3">
        <v>2203</v>
      </c>
      <c r="Y211" s="8">
        <f>W211/X211</f>
        <v>0.56377666817975491</v>
      </c>
    </row>
    <row r="212" spans="1:25" x14ac:dyDescent="0.3">
      <c r="A212" s="9" t="s">
        <v>14</v>
      </c>
      <c r="B212" s="9">
        <v>7057</v>
      </c>
      <c r="C212" s="10">
        <v>9237</v>
      </c>
      <c r="D212" s="11">
        <f t="shared" ref="D212:D219" si="128">B212/C212</f>
        <v>0.76399263830247921</v>
      </c>
      <c r="E212" s="9">
        <v>8264</v>
      </c>
      <c r="F212" s="10">
        <v>9237</v>
      </c>
      <c r="G212" s="11">
        <f t="shared" ref="G212:G219" si="129">E212/F212</f>
        <v>0.89466276929739097</v>
      </c>
      <c r="H212" s="10">
        <v>8223</v>
      </c>
      <c r="I212" s="10">
        <v>9237</v>
      </c>
      <c r="J212" s="11">
        <f t="shared" ref="J212:J219" si="130">H212/I212</f>
        <v>0.89022409873335495</v>
      </c>
      <c r="K212" s="10">
        <v>8447</v>
      </c>
      <c r="L212" s="10">
        <v>9237</v>
      </c>
      <c r="M212" s="11">
        <f t="shared" ref="M212:M218" si="131">K212/L212</f>
        <v>0.91447439644906359</v>
      </c>
      <c r="N212" s="10">
        <v>8385</v>
      </c>
      <c r="O212" s="10">
        <v>9237</v>
      </c>
      <c r="P212" s="11">
        <f t="shared" ref="P212:P219" si="132">N212/O212</f>
        <v>0.90776226047417996</v>
      </c>
      <c r="Q212" s="10">
        <v>8373</v>
      </c>
      <c r="R212" s="10">
        <v>9237</v>
      </c>
      <c r="S212" s="11">
        <f t="shared" ref="S212:S219" si="133">Q212/R212</f>
        <v>0.90646313738226691</v>
      </c>
      <c r="T212" s="10">
        <v>7606</v>
      </c>
      <c r="U212" s="10">
        <v>9237</v>
      </c>
      <c r="V212" s="11">
        <f t="shared" ref="V212:V219" si="134">T212/U212</f>
        <v>0.82342751975749706</v>
      </c>
      <c r="W212" s="10">
        <v>7441</v>
      </c>
      <c r="X212" s="10">
        <v>9237</v>
      </c>
      <c r="Y212" s="11">
        <f t="shared" ref="Y212:Y219" si="135">W212/X212</f>
        <v>0.80556457724369379</v>
      </c>
    </row>
    <row r="213" spans="1:25" x14ac:dyDescent="0.3">
      <c r="A213" s="9" t="s">
        <v>15</v>
      </c>
      <c r="B213" s="9">
        <v>3333</v>
      </c>
      <c r="C213" s="10">
        <v>6789</v>
      </c>
      <c r="D213" s="11">
        <f t="shared" si="128"/>
        <v>0.49094122845779936</v>
      </c>
      <c r="E213" s="9">
        <v>4973</v>
      </c>
      <c r="F213" s="10">
        <v>6789</v>
      </c>
      <c r="G213" s="11">
        <f t="shared" si="129"/>
        <v>0.73250846958314919</v>
      </c>
      <c r="H213" s="10">
        <v>5099</v>
      </c>
      <c r="I213" s="10">
        <v>6789</v>
      </c>
      <c r="J213" s="11">
        <f t="shared" si="130"/>
        <v>0.75106790396229195</v>
      </c>
      <c r="K213" s="10">
        <v>5441</v>
      </c>
      <c r="L213" s="10">
        <v>6789</v>
      </c>
      <c r="M213" s="11">
        <f t="shared" si="131"/>
        <v>0.80144351156282223</v>
      </c>
      <c r="N213" s="10">
        <v>5124</v>
      </c>
      <c r="O213" s="10">
        <v>6789</v>
      </c>
      <c r="P213" s="11">
        <f t="shared" si="132"/>
        <v>0.75475033141847103</v>
      </c>
      <c r="Q213" s="10">
        <v>5223</v>
      </c>
      <c r="R213" s="10">
        <v>6789</v>
      </c>
      <c r="S213" s="11">
        <f t="shared" si="133"/>
        <v>0.76933274414494035</v>
      </c>
      <c r="T213" s="10">
        <v>4096</v>
      </c>
      <c r="U213" s="10">
        <v>6789</v>
      </c>
      <c r="V213" s="11">
        <f t="shared" si="134"/>
        <v>0.60332891442038594</v>
      </c>
      <c r="W213" s="10">
        <v>3891</v>
      </c>
      <c r="X213" s="10">
        <v>6789</v>
      </c>
      <c r="Y213" s="11">
        <f t="shared" si="135"/>
        <v>0.57313300927971722</v>
      </c>
    </row>
    <row r="214" spans="1:25" x14ac:dyDescent="0.3">
      <c r="A214" s="9" t="s">
        <v>16</v>
      </c>
      <c r="B214" s="9">
        <v>15630</v>
      </c>
      <c r="C214" s="10">
        <v>23769</v>
      </c>
      <c r="D214" s="11">
        <f t="shared" si="128"/>
        <v>0.65757919979805635</v>
      </c>
      <c r="E214" s="9">
        <v>20701</v>
      </c>
      <c r="F214" s="10">
        <v>23769</v>
      </c>
      <c r="G214" s="11">
        <f t="shared" si="129"/>
        <v>0.87092431318103414</v>
      </c>
      <c r="H214" s="10">
        <v>20510</v>
      </c>
      <c r="I214" s="10">
        <v>23769</v>
      </c>
      <c r="J214" s="11">
        <f t="shared" si="130"/>
        <v>0.86288863645925362</v>
      </c>
      <c r="K214" s="10">
        <v>21083</v>
      </c>
      <c r="L214" s="10">
        <v>23769</v>
      </c>
      <c r="M214" s="11">
        <f t="shared" si="131"/>
        <v>0.88699566662459506</v>
      </c>
      <c r="N214" s="10">
        <v>20644</v>
      </c>
      <c r="O214" s="10">
        <v>23769</v>
      </c>
      <c r="P214" s="11">
        <f t="shared" si="132"/>
        <v>0.86852623164626197</v>
      </c>
      <c r="Q214" s="10">
        <v>20780</v>
      </c>
      <c r="R214" s="10">
        <v>23769</v>
      </c>
      <c r="S214" s="11">
        <f t="shared" si="133"/>
        <v>0.87424797004501664</v>
      </c>
      <c r="T214" s="10">
        <v>17885</v>
      </c>
      <c r="U214" s="10">
        <v>23769</v>
      </c>
      <c r="V214" s="11">
        <f t="shared" si="134"/>
        <v>0.75245067104211372</v>
      </c>
      <c r="W214" s="10">
        <v>16774</v>
      </c>
      <c r="X214" s="10">
        <v>23769</v>
      </c>
      <c r="Y214" s="11">
        <f t="shared" si="135"/>
        <v>0.70570911691699267</v>
      </c>
    </row>
    <row r="215" spans="1:25" x14ac:dyDescent="0.3">
      <c r="A215" s="9" t="s">
        <v>17</v>
      </c>
      <c r="B215" s="9">
        <v>705</v>
      </c>
      <c r="C215" s="10">
        <v>1317</v>
      </c>
      <c r="D215" s="11">
        <f t="shared" si="128"/>
        <v>0.53530751708428248</v>
      </c>
      <c r="E215" s="9">
        <v>932</v>
      </c>
      <c r="F215" s="10">
        <v>1317</v>
      </c>
      <c r="G215" s="11">
        <f t="shared" si="129"/>
        <v>0.70766894457099472</v>
      </c>
      <c r="H215" s="10">
        <v>922</v>
      </c>
      <c r="I215" s="10">
        <v>1317</v>
      </c>
      <c r="J215" s="11">
        <f t="shared" si="130"/>
        <v>0.70007593014426728</v>
      </c>
      <c r="K215" s="10">
        <v>957</v>
      </c>
      <c r="L215" s="10">
        <v>1317</v>
      </c>
      <c r="M215" s="11">
        <f t="shared" si="131"/>
        <v>0.72665148063781326</v>
      </c>
      <c r="N215" s="10">
        <v>939</v>
      </c>
      <c r="O215" s="10">
        <v>1317</v>
      </c>
      <c r="P215" s="11">
        <f t="shared" si="132"/>
        <v>0.71298405466970383</v>
      </c>
      <c r="Q215" s="10">
        <v>944</v>
      </c>
      <c r="R215" s="10">
        <v>1317</v>
      </c>
      <c r="S215" s="11">
        <f t="shared" si="133"/>
        <v>0.7167805618830676</v>
      </c>
      <c r="T215" s="10">
        <v>802</v>
      </c>
      <c r="U215" s="10">
        <v>1317</v>
      </c>
      <c r="V215" s="11">
        <f t="shared" si="134"/>
        <v>0.60895975702353833</v>
      </c>
      <c r="W215" s="10">
        <v>766</v>
      </c>
      <c r="X215" s="10">
        <v>1317</v>
      </c>
      <c r="Y215" s="11">
        <f t="shared" si="135"/>
        <v>0.58162490508731968</v>
      </c>
    </row>
    <row r="216" spans="1:25" x14ac:dyDescent="0.3">
      <c r="A216" s="9" t="s">
        <v>18</v>
      </c>
      <c r="B216" s="9">
        <v>850</v>
      </c>
      <c r="C216" s="10">
        <v>1844</v>
      </c>
      <c r="D216" s="11">
        <f t="shared" si="128"/>
        <v>0.4609544468546638</v>
      </c>
      <c r="E216" s="9">
        <v>1350</v>
      </c>
      <c r="F216" s="10">
        <v>1844</v>
      </c>
      <c r="G216" s="11">
        <f t="shared" si="129"/>
        <v>0.73210412147505421</v>
      </c>
      <c r="H216" s="10">
        <v>1330</v>
      </c>
      <c r="I216" s="10">
        <v>1844</v>
      </c>
      <c r="J216" s="11">
        <f t="shared" si="130"/>
        <v>0.72125813449023857</v>
      </c>
      <c r="K216" s="10">
        <v>1460</v>
      </c>
      <c r="L216" s="10">
        <v>1844</v>
      </c>
      <c r="M216" s="11">
        <f t="shared" si="131"/>
        <v>0.79175704989154017</v>
      </c>
      <c r="N216" s="10">
        <v>1325</v>
      </c>
      <c r="O216" s="10">
        <v>1844</v>
      </c>
      <c r="P216" s="11">
        <f t="shared" si="132"/>
        <v>0.71854663774403471</v>
      </c>
      <c r="Q216" s="10">
        <v>1379</v>
      </c>
      <c r="R216" s="10">
        <v>1844</v>
      </c>
      <c r="S216" s="11">
        <f t="shared" si="133"/>
        <v>0.74783080260303691</v>
      </c>
      <c r="T216" s="10">
        <v>1013</v>
      </c>
      <c r="U216" s="10">
        <v>1844</v>
      </c>
      <c r="V216" s="11">
        <f t="shared" si="134"/>
        <v>0.54934924078091107</v>
      </c>
      <c r="W216" s="10">
        <v>949</v>
      </c>
      <c r="X216" s="10">
        <v>1844</v>
      </c>
      <c r="Y216" s="11">
        <f t="shared" si="135"/>
        <v>0.51464208242950105</v>
      </c>
    </row>
    <row r="217" spans="1:25" x14ac:dyDescent="0.3">
      <c r="A217" s="9" t="s">
        <v>19</v>
      </c>
      <c r="B217" s="9">
        <v>9381</v>
      </c>
      <c r="C217" s="10">
        <v>15320</v>
      </c>
      <c r="D217" s="11">
        <f t="shared" si="128"/>
        <v>0.61233681462140988</v>
      </c>
      <c r="E217" s="9">
        <v>12223</v>
      </c>
      <c r="F217" s="10">
        <v>15320</v>
      </c>
      <c r="G217" s="11">
        <f t="shared" si="129"/>
        <v>0.79784595300261096</v>
      </c>
      <c r="H217" s="10">
        <v>12131</v>
      </c>
      <c r="I217" s="10">
        <v>15320</v>
      </c>
      <c r="J217" s="11">
        <f t="shared" si="130"/>
        <v>0.79184073107049613</v>
      </c>
      <c r="K217" s="10">
        <v>12508</v>
      </c>
      <c r="L217" s="10">
        <v>15320</v>
      </c>
      <c r="M217" s="11">
        <f t="shared" si="131"/>
        <v>0.81644908616187994</v>
      </c>
      <c r="N217" s="10">
        <v>12332</v>
      </c>
      <c r="O217" s="10">
        <v>15320</v>
      </c>
      <c r="P217" s="11">
        <f t="shared" si="132"/>
        <v>0.80496083550913833</v>
      </c>
      <c r="Q217" s="10">
        <v>12355</v>
      </c>
      <c r="R217" s="10">
        <v>15320</v>
      </c>
      <c r="S217" s="11">
        <f t="shared" si="133"/>
        <v>0.80646214099216706</v>
      </c>
      <c r="T217" s="10">
        <v>10475</v>
      </c>
      <c r="U217" s="10">
        <v>15320</v>
      </c>
      <c r="V217" s="11">
        <f t="shared" si="134"/>
        <v>0.68374673629242821</v>
      </c>
      <c r="W217" s="10">
        <v>10140</v>
      </c>
      <c r="X217" s="10">
        <v>15320</v>
      </c>
      <c r="Y217" s="11">
        <f t="shared" si="135"/>
        <v>0.66187989556135773</v>
      </c>
    </row>
    <row r="218" spans="1:25" x14ac:dyDescent="0.3">
      <c r="A218" s="9" t="s">
        <v>20</v>
      </c>
      <c r="B218" s="9">
        <v>7338</v>
      </c>
      <c r="C218" s="10">
        <v>22168</v>
      </c>
      <c r="D218" s="11">
        <f t="shared" si="128"/>
        <v>0.33101768314687841</v>
      </c>
      <c r="E218" s="9">
        <v>9607</v>
      </c>
      <c r="F218" s="10">
        <v>22168</v>
      </c>
      <c r="G218" s="11">
        <f t="shared" si="129"/>
        <v>0.43337242872609166</v>
      </c>
      <c r="H218" s="10">
        <v>9389</v>
      </c>
      <c r="I218" s="10">
        <v>22168</v>
      </c>
      <c r="J218" s="11">
        <f t="shared" si="130"/>
        <v>0.42353843377841932</v>
      </c>
      <c r="K218" s="10">
        <v>10122</v>
      </c>
      <c r="L218" s="10">
        <v>22168</v>
      </c>
      <c r="M218" s="11">
        <f t="shared" si="131"/>
        <v>0.45660411403825335</v>
      </c>
      <c r="N218" s="10">
        <v>10187</v>
      </c>
      <c r="O218" s="10">
        <v>22168</v>
      </c>
      <c r="P218" s="11">
        <f t="shared" si="132"/>
        <v>0.45953626849512813</v>
      </c>
      <c r="Q218" s="10">
        <v>10099</v>
      </c>
      <c r="R218" s="10">
        <v>22168</v>
      </c>
      <c r="S218" s="11">
        <f t="shared" si="133"/>
        <v>0.45556658246120535</v>
      </c>
      <c r="T218" s="10">
        <v>8408</v>
      </c>
      <c r="U218" s="10">
        <v>22168</v>
      </c>
      <c r="V218" s="11">
        <f t="shared" si="134"/>
        <v>0.37928545651389389</v>
      </c>
      <c r="W218" s="10">
        <v>8197</v>
      </c>
      <c r="X218" s="10">
        <v>22168</v>
      </c>
      <c r="Y218" s="11">
        <f t="shared" si="135"/>
        <v>0.36976723204619272</v>
      </c>
    </row>
    <row r="219" spans="1:25" x14ac:dyDescent="0.3">
      <c r="A219" s="5" t="s">
        <v>21</v>
      </c>
      <c r="B219" s="5">
        <v>32129</v>
      </c>
      <c r="C219" s="6">
        <v>50979</v>
      </c>
      <c r="D219" s="12">
        <f t="shared" si="128"/>
        <v>0.63023990270503538</v>
      </c>
      <c r="E219" s="5">
        <v>40898</v>
      </c>
      <c r="F219" s="6">
        <v>50979</v>
      </c>
      <c r="G219" s="12">
        <f t="shared" si="129"/>
        <v>0.80225190764824728</v>
      </c>
      <c r="H219" s="6">
        <v>40200</v>
      </c>
      <c r="I219" s="6">
        <v>50979</v>
      </c>
      <c r="J219" s="12">
        <f t="shared" si="130"/>
        <v>0.78855999529217913</v>
      </c>
      <c r="K219" s="6">
        <v>41534</v>
      </c>
      <c r="L219" s="6">
        <v>50979</v>
      </c>
      <c r="M219" s="12">
        <f>K219/L219</f>
        <v>0.81472763294689965</v>
      </c>
      <c r="N219" s="6">
        <v>41331</v>
      </c>
      <c r="O219" s="6">
        <v>50979</v>
      </c>
      <c r="P219" s="12">
        <f t="shared" si="132"/>
        <v>0.81074560112987704</v>
      </c>
      <c r="Q219" s="6">
        <v>41542</v>
      </c>
      <c r="R219" s="6">
        <v>50979</v>
      </c>
      <c r="S219" s="12">
        <f t="shared" si="133"/>
        <v>0.81488456030914691</v>
      </c>
      <c r="T219" s="6">
        <v>36050</v>
      </c>
      <c r="U219" s="6">
        <v>50979</v>
      </c>
      <c r="V219" s="12">
        <f t="shared" si="134"/>
        <v>0.70715392612644423</v>
      </c>
      <c r="W219" s="6">
        <v>34849</v>
      </c>
      <c r="X219" s="6">
        <v>50979</v>
      </c>
      <c r="Y219" s="12">
        <f t="shared" si="135"/>
        <v>0.6835952058690834</v>
      </c>
    </row>
    <row r="222" spans="1:25" x14ac:dyDescent="0.3">
      <c r="A222" s="1" t="s">
        <v>51</v>
      </c>
      <c r="B222" s="15" t="s">
        <v>1</v>
      </c>
      <c r="C222" s="16"/>
      <c r="D222" s="17"/>
      <c r="E222" s="15" t="s">
        <v>2</v>
      </c>
      <c r="F222" s="16"/>
      <c r="G222" s="17"/>
      <c r="H222" s="15" t="s">
        <v>3</v>
      </c>
      <c r="I222" s="16"/>
      <c r="J222" s="17"/>
      <c r="K222" s="15" t="s">
        <v>4</v>
      </c>
      <c r="L222" s="16"/>
      <c r="M222" s="17"/>
      <c r="N222" s="15" t="s">
        <v>5</v>
      </c>
      <c r="O222" s="16"/>
      <c r="P222" s="17"/>
      <c r="Q222" s="16" t="s">
        <v>6</v>
      </c>
      <c r="R222" s="16"/>
      <c r="S222" s="17"/>
      <c r="T222" s="15" t="s">
        <v>7</v>
      </c>
      <c r="U222" s="16"/>
      <c r="V222" s="17"/>
      <c r="W222" s="15" t="s">
        <v>8</v>
      </c>
      <c r="X222" s="16"/>
      <c r="Y222" s="17"/>
    </row>
    <row r="223" spans="1:25" x14ac:dyDescent="0.3">
      <c r="A223" s="4" t="s">
        <v>9</v>
      </c>
      <c r="B223" s="5" t="s">
        <v>10</v>
      </c>
      <c r="C223" s="6" t="s">
        <v>11</v>
      </c>
      <c r="D223" s="7" t="s">
        <v>12</v>
      </c>
      <c r="E223" s="5" t="s">
        <v>10</v>
      </c>
      <c r="F223" s="6" t="s">
        <v>11</v>
      </c>
      <c r="G223" s="7" t="s">
        <v>12</v>
      </c>
      <c r="H223" s="5" t="s">
        <v>10</v>
      </c>
      <c r="I223" s="6" t="s">
        <v>11</v>
      </c>
      <c r="J223" s="7" t="s">
        <v>12</v>
      </c>
      <c r="K223" s="5" t="s">
        <v>10</v>
      </c>
      <c r="L223" s="6" t="s">
        <v>11</v>
      </c>
      <c r="M223" s="7" t="s">
        <v>12</v>
      </c>
      <c r="N223" s="5" t="s">
        <v>10</v>
      </c>
      <c r="O223" s="6" t="s">
        <v>11</v>
      </c>
      <c r="P223" s="7" t="s">
        <v>12</v>
      </c>
      <c r="Q223" s="6" t="s">
        <v>10</v>
      </c>
      <c r="R223" s="6" t="s">
        <v>11</v>
      </c>
      <c r="S223" s="7" t="s">
        <v>12</v>
      </c>
      <c r="T223" s="5" t="s">
        <v>10</v>
      </c>
      <c r="U223" s="6" t="s">
        <v>11</v>
      </c>
      <c r="V223" s="7" t="s">
        <v>12</v>
      </c>
      <c r="W223" s="5" t="s">
        <v>10</v>
      </c>
      <c r="X223" s="6" t="s">
        <v>11</v>
      </c>
      <c r="Y223" s="7" t="s">
        <v>12</v>
      </c>
    </row>
    <row r="224" spans="1:25" x14ac:dyDescent="0.3">
      <c r="A224" s="2" t="s">
        <v>13</v>
      </c>
      <c r="B224" s="2">
        <v>1039</v>
      </c>
      <c r="C224" s="3">
        <v>2012</v>
      </c>
      <c r="D224" s="8">
        <f>B224/C224</f>
        <v>0.51640159045725642</v>
      </c>
      <c r="E224" s="2">
        <v>1520</v>
      </c>
      <c r="F224" s="3">
        <v>2012</v>
      </c>
      <c r="G224" s="8">
        <f>E224/F224</f>
        <v>0.75546719681908547</v>
      </c>
      <c r="H224" s="3">
        <v>1500</v>
      </c>
      <c r="I224" s="3">
        <v>2012</v>
      </c>
      <c r="J224" s="8">
        <f>H224/I224</f>
        <v>0.74552683896620275</v>
      </c>
      <c r="K224" s="3">
        <v>1597</v>
      </c>
      <c r="L224" s="3">
        <v>2012</v>
      </c>
      <c r="M224" s="8">
        <f>K224/L224</f>
        <v>0.7937375745526839</v>
      </c>
      <c r="N224" s="3">
        <v>1526</v>
      </c>
      <c r="O224" s="3">
        <v>2012</v>
      </c>
      <c r="P224" s="8">
        <f>N224/O224</f>
        <v>0.75844930417495027</v>
      </c>
      <c r="Q224" s="3">
        <v>1550</v>
      </c>
      <c r="R224" s="3">
        <v>2012</v>
      </c>
      <c r="S224" s="8">
        <f>Q224/R224</f>
        <v>0.77037773359840955</v>
      </c>
      <c r="T224" s="3">
        <v>1220</v>
      </c>
      <c r="U224" s="3">
        <v>2012</v>
      </c>
      <c r="V224" s="8">
        <f>T224/U224</f>
        <v>0.6063618290258449</v>
      </c>
      <c r="W224" s="3">
        <v>1139</v>
      </c>
      <c r="X224" s="3">
        <v>2012</v>
      </c>
      <c r="Y224" s="8">
        <f>W224/X224</f>
        <v>0.56610337972167002</v>
      </c>
    </row>
    <row r="225" spans="1:25" x14ac:dyDescent="0.3">
      <c r="A225" s="9" t="s">
        <v>14</v>
      </c>
      <c r="B225" s="9">
        <v>7243</v>
      </c>
      <c r="C225" s="10">
        <v>9432</v>
      </c>
      <c r="D225" s="11">
        <f t="shared" ref="D225:D232" si="136">B225/C225</f>
        <v>0.76791772688719251</v>
      </c>
      <c r="E225" s="9">
        <v>8444</v>
      </c>
      <c r="F225" s="10">
        <v>9432</v>
      </c>
      <c r="G225" s="11">
        <f t="shared" ref="G225:G232" si="137">E225/F225</f>
        <v>0.89525021204410515</v>
      </c>
      <c r="H225" s="10">
        <v>8420</v>
      </c>
      <c r="I225" s="10">
        <v>9432</v>
      </c>
      <c r="J225" s="11">
        <f t="shared" ref="J225:J232" si="138">H225/I225</f>
        <v>0.89270568278201867</v>
      </c>
      <c r="K225" s="10">
        <v>8583</v>
      </c>
      <c r="L225" s="10">
        <v>9432</v>
      </c>
      <c r="M225" s="11">
        <f t="shared" ref="M225:M231" si="139">K225/L225</f>
        <v>0.90998727735368956</v>
      </c>
      <c r="N225" s="10">
        <v>8480</v>
      </c>
      <c r="O225" s="10">
        <v>9432</v>
      </c>
      <c r="P225" s="11">
        <f t="shared" ref="P225:P232" si="140">N225/O225</f>
        <v>0.89906700593723499</v>
      </c>
      <c r="Q225" s="10">
        <v>8462</v>
      </c>
      <c r="R225" s="10">
        <v>9432</v>
      </c>
      <c r="S225" s="11">
        <f t="shared" ref="S225:S232" si="141">Q225/R225</f>
        <v>0.89715860899067001</v>
      </c>
      <c r="T225" s="10">
        <v>7743</v>
      </c>
      <c r="U225" s="10">
        <v>9432</v>
      </c>
      <c r="V225" s="11">
        <f t="shared" ref="V225:V232" si="142">T225/U225</f>
        <v>0.82092875318066161</v>
      </c>
      <c r="W225" s="10">
        <v>7584</v>
      </c>
      <c r="X225" s="10">
        <v>9432</v>
      </c>
      <c r="Y225" s="11">
        <f t="shared" ref="Y225:Y232" si="143">W225/X225</f>
        <v>0.80407124681933839</v>
      </c>
    </row>
    <row r="226" spans="1:25" x14ac:dyDescent="0.3">
      <c r="A226" s="9" t="s">
        <v>15</v>
      </c>
      <c r="B226" s="9">
        <v>3163</v>
      </c>
      <c r="C226" s="10">
        <v>6559</v>
      </c>
      <c r="D226" s="11">
        <f t="shared" si="136"/>
        <v>0.48223814605885046</v>
      </c>
      <c r="E226" s="9">
        <v>4826</v>
      </c>
      <c r="F226" s="10">
        <v>6559</v>
      </c>
      <c r="G226" s="11">
        <f t="shared" si="137"/>
        <v>0.7357828937338009</v>
      </c>
      <c r="H226" s="10">
        <v>4926</v>
      </c>
      <c r="I226" s="10">
        <v>6559</v>
      </c>
      <c r="J226" s="11">
        <f t="shared" si="138"/>
        <v>0.7510291202927275</v>
      </c>
      <c r="K226" s="10">
        <v>5233</v>
      </c>
      <c r="L226" s="10">
        <v>6559</v>
      </c>
      <c r="M226" s="11">
        <f t="shared" si="139"/>
        <v>0.79783503582863247</v>
      </c>
      <c r="N226" s="10">
        <v>4933</v>
      </c>
      <c r="O226" s="10">
        <v>6559</v>
      </c>
      <c r="P226" s="11">
        <f t="shared" si="140"/>
        <v>0.75209635615185244</v>
      </c>
      <c r="Q226" s="10">
        <v>4992</v>
      </c>
      <c r="R226" s="10">
        <v>6559</v>
      </c>
      <c r="S226" s="11">
        <f t="shared" si="141"/>
        <v>0.76109162982161915</v>
      </c>
      <c r="T226" s="10">
        <v>3919</v>
      </c>
      <c r="U226" s="10">
        <v>6559</v>
      </c>
      <c r="V226" s="11">
        <f t="shared" si="142"/>
        <v>0.597499618844336</v>
      </c>
      <c r="W226" s="10">
        <v>3663</v>
      </c>
      <c r="X226" s="10">
        <v>6559</v>
      </c>
      <c r="Y226" s="11">
        <f t="shared" si="143"/>
        <v>0.55846927885348374</v>
      </c>
    </row>
    <row r="227" spans="1:25" x14ac:dyDescent="0.3">
      <c r="A227" s="9" t="s">
        <v>16</v>
      </c>
      <c r="B227" s="9">
        <v>15607</v>
      </c>
      <c r="C227" s="10">
        <v>23426</v>
      </c>
      <c r="D227" s="11">
        <f t="shared" si="136"/>
        <v>0.66622556134209854</v>
      </c>
      <c r="E227" s="9">
        <v>20487</v>
      </c>
      <c r="F227" s="10">
        <v>23426</v>
      </c>
      <c r="G227" s="11">
        <f t="shared" si="137"/>
        <v>0.87454110817040898</v>
      </c>
      <c r="H227" s="10">
        <v>20337</v>
      </c>
      <c r="I227" s="10">
        <v>23426</v>
      </c>
      <c r="J227" s="11">
        <f t="shared" si="138"/>
        <v>0.86813796636216167</v>
      </c>
      <c r="K227" s="10">
        <v>20880</v>
      </c>
      <c r="L227" s="10">
        <v>23426</v>
      </c>
      <c r="M227" s="11">
        <f t="shared" si="139"/>
        <v>0.89131733970801674</v>
      </c>
      <c r="N227" s="10">
        <v>20376</v>
      </c>
      <c r="O227" s="10">
        <v>23426</v>
      </c>
      <c r="P227" s="11">
        <f t="shared" si="140"/>
        <v>0.86980278323230598</v>
      </c>
      <c r="Q227" s="10">
        <v>20483</v>
      </c>
      <c r="R227" s="10">
        <v>23426</v>
      </c>
      <c r="S227" s="11">
        <f t="shared" si="141"/>
        <v>0.87437035772218907</v>
      </c>
      <c r="T227" s="10">
        <v>17746</v>
      </c>
      <c r="U227" s="10">
        <v>23426</v>
      </c>
      <c r="V227" s="11">
        <f t="shared" si="142"/>
        <v>0.75753436352770431</v>
      </c>
      <c r="W227" s="10">
        <v>16686</v>
      </c>
      <c r="X227" s="10">
        <v>23426</v>
      </c>
      <c r="Y227" s="11">
        <f t="shared" si="143"/>
        <v>0.71228549474942371</v>
      </c>
    </row>
    <row r="228" spans="1:25" x14ac:dyDescent="0.3">
      <c r="A228" s="9" t="s">
        <v>17</v>
      </c>
      <c r="B228" s="9">
        <v>719</v>
      </c>
      <c r="C228" s="10">
        <v>1269</v>
      </c>
      <c r="D228" s="11">
        <f t="shared" si="136"/>
        <v>0.56658786446020493</v>
      </c>
      <c r="E228" s="9">
        <v>933</v>
      </c>
      <c r="F228" s="10">
        <v>1269</v>
      </c>
      <c r="G228" s="11">
        <f t="shared" si="137"/>
        <v>0.73522458628841603</v>
      </c>
      <c r="H228" s="10">
        <v>920</v>
      </c>
      <c r="I228" s="10">
        <v>1269</v>
      </c>
      <c r="J228" s="11">
        <f t="shared" si="138"/>
        <v>0.7249802994483846</v>
      </c>
      <c r="K228" s="10">
        <v>946</v>
      </c>
      <c r="L228" s="10">
        <v>1269</v>
      </c>
      <c r="M228" s="11">
        <f t="shared" si="139"/>
        <v>0.74546887312844756</v>
      </c>
      <c r="N228" s="10">
        <v>934</v>
      </c>
      <c r="O228" s="10">
        <v>1269</v>
      </c>
      <c r="P228" s="11">
        <f t="shared" si="140"/>
        <v>0.73601260835303384</v>
      </c>
      <c r="Q228" s="10">
        <v>940</v>
      </c>
      <c r="R228" s="10">
        <v>1269</v>
      </c>
      <c r="S228" s="11">
        <f t="shared" si="141"/>
        <v>0.7407407407407407</v>
      </c>
      <c r="T228" s="10">
        <v>805</v>
      </c>
      <c r="U228" s="10">
        <v>1269</v>
      </c>
      <c r="V228" s="11">
        <f t="shared" si="142"/>
        <v>0.63435776201733651</v>
      </c>
      <c r="W228" s="10">
        <v>780</v>
      </c>
      <c r="X228" s="10">
        <v>1269</v>
      </c>
      <c r="Y228" s="11">
        <f t="shared" si="143"/>
        <v>0.61465721040189125</v>
      </c>
    </row>
    <row r="229" spans="1:25" x14ac:dyDescent="0.3">
      <c r="A229" s="9" t="s">
        <v>18</v>
      </c>
      <c r="B229" s="9">
        <v>878</v>
      </c>
      <c r="C229" s="10">
        <v>1874</v>
      </c>
      <c r="D229" s="11">
        <f t="shared" si="136"/>
        <v>0.46851654215581645</v>
      </c>
      <c r="E229" s="9">
        <v>1387</v>
      </c>
      <c r="F229" s="10">
        <v>1874</v>
      </c>
      <c r="G229" s="11">
        <f t="shared" si="137"/>
        <v>0.74012806830309497</v>
      </c>
      <c r="H229" s="10">
        <v>1377</v>
      </c>
      <c r="I229" s="10">
        <v>1874</v>
      </c>
      <c r="J229" s="11">
        <f t="shared" si="138"/>
        <v>0.73479188900747061</v>
      </c>
      <c r="K229" s="10">
        <v>1506</v>
      </c>
      <c r="L229" s="10">
        <v>1874</v>
      </c>
      <c r="M229" s="11">
        <f t="shared" si="139"/>
        <v>0.80362860192102459</v>
      </c>
      <c r="N229" s="10">
        <v>1377</v>
      </c>
      <c r="O229" s="10">
        <v>1874</v>
      </c>
      <c r="P229" s="11">
        <f t="shared" si="140"/>
        <v>0.73479188900747061</v>
      </c>
      <c r="Q229" s="10">
        <v>1416</v>
      </c>
      <c r="R229" s="10">
        <v>1874</v>
      </c>
      <c r="S229" s="11">
        <f t="shared" si="141"/>
        <v>0.75560298826040551</v>
      </c>
      <c r="T229" s="10">
        <v>1038</v>
      </c>
      <c r="U229" s="10">
        <v>1874</v>
      </c>
      <c r="V229" s="11">
        <f t="shared" si="142"/>
        <v>0.55389541088580574</v>
      </c>
      <c r="W229" s="10">
        <v>977</v>
      </c>
      <c r="X229" s="10">
        <v>1874</v>
      </c>
      <c r="Y229" s="11">
        <f t="shared" si="143"/>
        <v>0.52134471718249731</v>
      </c>
    </row>
    <row r="230" spans="1:25" x14ac:dyDescent="0.3">
      <c r="A230" s="9" t="s">
        <v>19</v>
      </c>
      <c r="B230" s="9">
        <v>8559</v>
      </c>
      <c r="C230" s="10">
        <v>14112</v>
      </c>
      <c r="D230" s="11">
        <f t="shared" si="136"/>
        <v>0.60650510204081631</v>
      </c>
      <c r="E230" s="9">
        <v>11439</v>
      </c>
      <c r="F230" s="10">
        <v>14112</v>
      </c>
      <c r="G230" s="11">
        <f t="shared" si="137"/>
        <v>0.81058673469387754</v>
      </c>
      <c r="H230" s="10">
        <v>11361</v>
      </c>
      <c r="I230" s="10">
        <v>14112</v>
      </c>
      <c r="J230" s="11">
        <f t="shared" si="138"/>
        <v>0.80505952380952384</v>
      </c>
      <c r="K230" s="10">
        <v>11558</v>
      </c>
      <c r="L230" s="10">
        <v>14112</v>
      </c>
      <c r="M230" s="11">
        <f t="shared" si="139"/>
        <v>0.81901927437641719</v>
      </c>
      <c r="N230" s="10">
        <v>11330</v>
      </c>
      <c r="O230" s="10">
        <v>14112</v>
      </c>
      <c r="P230" s="11">
        <f t="shared" si="140"/>
        <v>0.80286281179138319</v>
      </c>
      <c r="Q230" s="10">
        <v>11355</v>
      </c>
      <c r="R230" s="10">
        <v>14112</v>
      </c>
      <c r="S230" s="11">
        <f t="shared" si="141"/>
        <v>0.80463435374149661</v>
      </c>
      <c r="T230" s="10">
        <v>9627</v>
      </c>
      <c r="U230" s="10">
        <v>14112</v>
      </c>
      <c r="V230" s="11">
        <f t="shared" si="142"/>
        <v>0.68218537414965985</v>
      </c>
      <c r="W230" s="10">
        <v>9265</v>
      </c>
      <c r="X230" s="10">
        <v>14112</v>
      </c>
      <c r="Y230" s="11">
        <f t="shared" si="143"/>
        <v>0.65653344671201819</v>
      </c>
    </row>
    <row r="231" spans="1:25" x14ac:dyDescent="0.3">
      <c r="A231" s="9" t="s">
        <v>20</v>
      </c>
      <c r="B231" s="9">
        <v>7536</v>
      </c>
      <c r="C231" s="10">
        <v>22864</v>
      </c>
      <c r="D231" s="11">
        <f t="shared" si="136"/>
        <v>0.32960111966410077</v>
      </c>
      <c r="E231" s="9">
        <v>9882</v>
      </c>
      <c r="F231" s="10">
        <v>22864</v>
      </c>
      <c r="G231" s="11">
        <f t="shared" si="137"/>
        <v>0.43220783764870541</v>
      </c>
      <c r="H231" s="10">
        <v>9683</v>
      </c>
      <c r="I231" s="10">
        <v>22864</v>
      </c>
      <c r="J231" s="11">
        <f t="shared" si="138"/>
        <v>0.42350419874037787</v>
      </c>
      <c r="K231" s="10">
        <v>10215</v>
      </c>
      <c r="L231" s="10">
        <v>22864</v>
      </c>
      <c r="M231" s="11">
        <f t="shared" si="139"/>
        <v>0.44677221833449965</v>
      </c>
      <c r="N231" s="10">
        <v>10374</v>
      </c>
      <c r="O231" s="10">
        <v>22864</v>
      </c>
      <c r="P231" s="11">
        <f t="shared" si="140"/>
        <v>0.45372638208537441</v>
      </c>
      <c r="Q231" s="10">
        <v>10217</v>
      </c>
      <c r="R231" s="10">
        <v>22864</v>
      </c>
      <c r="S231" s="11">
        <f t="shared" si="141"/>
        <v>0.44685969209237231</v>
      </c>
      <c r="T231" s="10">
        <v>8606</v>
      </c>
      <c r="U231" s="10">
        <v>22864</v>
      </c>
      <c r="V231" s="11">
        <f t="shared" si="142"/>
        <v>0.3763995801259622</v>
      </c>
      <c r="W231" s="10">
        <v>8408</v>
      </c>
      <c r="X231" s="10">
        <v>22864</v>
      </c>
      <c r="Y231" s="11">
        <f t="shared" si="143"/>
        <v>0.36773967809657104</v>
      </c>
    </row>
    <row r="232" spans="1:25" x14ac:dyDescent="0.3">
      <c r="A232" s="5" t="s">
        <v>21</v>
      </c>
      <c r="B232" s="5">
        <v>30520</v>
      </c>
      <c r="C232" s="6">
        <v>48410</v>
      </c>
      <c r="D232" s="12">
        <f t="shared" si="136"/>
        <v>0.63044825449287334</v>
      </c>
      <c r="E232" s="5">
        <v>38974</v>
      </c>
      <c r="F232" s="6">
        <v>48410</v>
      </c>
      <c r="G232" s="12">
        <f t="shared" si="137"/>
        <v>0.80508159471183638</v>
      </c>
      <c r="H232" s="6">
        <v>38291</v>
      </c>
      <c r="I232" s="6">
        <v>48410</v>
      </c>
      <c r="J232" s="12">
        <f t="shared" si="138"/>
        <v>0.790972939475315</v>
      </c>
      <c r="K232" s="6">
        <v>39470</v>
      </c>
      <c r="L232" s="6">
        <v>48410</v>
      </c>
      <c r="M232" s="12">
        <f>K232/L232</f>
        <v>0.81532741169179923</v>
      </c>
      <c r="N232" s="6">
        <v>39144</v>
      </c>
      <c r="O232" s="6">
        <v>48410</v>
      </c>
      <c r="P232" s="12">
        <f t="shared" si="140"/>
        <v>0.80859326585416236</v>
      </c>
      <c r="Q232" s="6">
        <v>39263</v>
      </c>
      <c r="R232" s="6">
        <v>48410</v>
      </c>
      <c r="S232" s="12">
        <f t="shared" si="141"/>
        <v>0.81105143565379056</v>
      </c>
      <c r="T232" s="6">
        <v>34254</v>
      </c>
      <c r="U232" s="6">
        <v>48410</v>
      </c>
      <c r="V232" s="12">
        <f t="shared" si="142"/>
        <v>0.70758107828960959</v>
      </c>
      <c r="W232" s="6">
        <v>33026</v>
      </c>
      <c r="X232" s="6">
        <v>48410</v>
      </c>
      <c r="Y232" s="12">
        <f t="shared" si="143"/>
        <v>0.68221441850857256</v>
      </c>
    </row>
  </sheetData>
  <sheetProtection algorithmName="SHA-512" hashValue="u2o4PD8jeXS/F9+X3XdiYsQ0MZf3orrWvdUUbHRHNpJ4ZtMNw/rELxHKu30d98HDZ9Zf5VtLs7AHsaSbGi4qiA==" saltValue="sK6dYkIk/Qi4ek4I/vh+yQ==" spinCount="100000" sheet="1" objects="1" scenarios="1"/>
  <mergeCells count="144">
    <mergeCell ref="T14:V14"/>
    <mergeCell ref="W14:Y14"/>
    <mergeCell ref="B40:D40"/>
    <mergeCell ref="E40:G40"/>
    <mergeCell ref="H40:J40"/>
    <mergeCell ref="K40:M40"/>
    <mergeCell ref="N40:P40"/>
    <mergeCell ref="Q40:S40"/>
    <mergeCell ref="T40:V40"/>
    <mergeCell ref="W40:Y40"/>
    <mergeCell ref="B14:D14"/>
    <mergeCell ref="E14:G14"/>
    <mergeCell ref="H14:J14"/>
    <mergeCell ref="K14:M14"/>
    <mergeCell ref="N14:P14"/>
    <mergeCell ref="Q14:S14"/>
    <mergeCell ref="T66:V66"/>
    <mergeCell ref="W66:Y66"/>
    <mergeCell ref="B92:D92"/>
    <mergeCell ref="E92:G92"/>
    <mergeCell ref="H92:J92"/>
    <mergeCell ref="K92:M92"/>
    <mergeCell ref="N92:P92"/>
    <mergeCell ref="Q92:S92"/>
    <mergeCell ref="T92:V92"/>
    <mergeCell ref="W92:Y92"/>
    <mergeCell ref="B66:D66"/>
    <mergeCell ref="E66:G66"/>
    <mergeCell ref="H66:J66"/>
    <mergeCell ref="K66:M66"/>
    <mergeCell ref="N66:P66"/>
    <mergeCell ref="Q66:S66"/>
    <mergeCell ref="B170:D170"/>
    <mergeCell ref="E170:G170"/>
    <mergeCell ref="H170:J170"/>
    <mergeCell ref="K170:M170"/>
    <mergeCell ref="N170:P170"/>
    <mergeCell ref="Q170:S170"/>
    <mergeCell ref="T118:V118"/>
    <mergeCell ref="W118:Y118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B118:D118"/>
    <mergeCell ref="E118:G118"/>
    <mergeCell ref="H118:J118"/>
    <mergeCell ref="K118:M118"/>
    <mergeCell ref="N118:P118"/>
    <mergeCell ref="Q118:S118"/>
    <mergeCell ref="B1:D1"/>
    <mergeCell ref="E1:G1"/>
    <mergeCell ref="H1:J1"/>
    <mergeCell ref="K1:M1"/>
    <mergeCell ref="N1:P1"/>
    <mergeCell ref="Q1:S1"/>
    <mergeCell ref="T1:V1"/>
    <mergeCell ref="W1:Y1"/>
    <mergeCell ref="B209:D209"/>
    <mergeCell ref="E209:G209"/>
    <mergeCell ref="H209:J209"/>
    <mergeCell ref="K209:M209"/>
    <mergeCell ref="N209:P209"/>
    <mergeCell ref="Q209:S209"/>
    <mergeCell ref="T170:V170"/>
    <mergeCell ref="W170:Y170"/>
    <mergeCell ref="B196:D196"/>
    <mergeCell ref="E196:G196"/>
    <mergeCell ref="H196:J196"/>
    <mergeCell ref="K196:M196"/>
    <mergeCell ref="N196:P196"/>
    <mergeCell ref="Q196:S196"/>
    <mergeCell ref="T196:V196"/>
    <mergeCell ref="W196:Y196"/>
    <mergeCell ref="T27:V27"/>
    <mergeCell ref="W27:Y27"/>
    <mergeCell ref="B53:D53"/>
    <mergeCell ref="E53:G53"/>
    <mergeCell ref="H53:J53"/>
    <mergeCell ref="K53:M53"/>
    <mergeCell ref="N53:P53"/>
    <mergeCell ref="Q53:S53"/>
    <mergeCell ref="T53:V53"/>
    <mergeCell ref="W53:Y53"/>
    <mergeCell ref="B27:D27"/>
    <mergeCell ref="E27:G27"/>
    <mergeCell ref="H27:J27"/>
    <mergeCell ref="K27:M27"/>
    <mergeCell ref="N27:P27"/>
    <mergeCell ref="Q27:S27"/>
    <mergeCell ref="T79:V79"/>
    <mergeCell ref="W79:Y79"/>
    <mergeCell ref="B105:D105"/>
    <mergeCell ref="E105:G105"/>
    <mergeCell ref="H105:J105"/>
    <mergeCell ref="K105:M105"/>
    <mergeCell ref="N105:P105"/>
    <mergeCell ref="Q105:S105"/>
    <mergeCell ref="T105:V105"/>
    <mergeCell ref="W105:Y105"/>
    <mergeCell ref="B79:D79"/>
    <mergeCell ref="E79:G79"/>
    <mergeCell ref="H79:J79"/>
    <mergeCell ref="K79:M79"/>
    <mergeCell ref="N79:P79"/>
    <mergeCell ref="Q79:S79"/>
    <mergeCell ref="T131:V131"/>
    <mergeCell ref="W131:Y131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B131:D131"/>
    <mergeCell ref="E131:G131"/>
    <mergeCell ref="H131:J131"/>
    <mergeCell ref="K131:M131"/>
    <mergeCell ref="N131:P131"/>
    <mergeCell ref="Q131:S131"/>
    <mergeCell ref="T183:V183"/>
    <mergeCell ref="W183:Y183"/>
    <mergeCell ref="B222:D222"/>
    <mergeCell ref="E222:G222"/>
    <mergeCell ref="H222:J222"/>
    <mergeCell ref="K222:M222"/>
    <mergeCell ref="N222:P222"/>
    <mergeCell ref="Q222:S222"/>
    <mergeCell ref="T222:V222"/>
    <mergeCell ref="W222:Y222"/>
    <mergeCell ref="B183:D183"/>
    <mergeCell ref="E183:G183"/>
    <mergeCell ref="H183:J183"/>
    <mergeCell ref="K183:M183"/>
    <mergeCell ref="N183:P183"/>
    <mergeCell ref="Q183:S183"/>
    <mergeCell ref="T209:V209"/>
    <mergeCell ref="W209:Y20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456C6-2F9A-4857-9736-D8DF65E70206}">
  <dimension ref="A1:AB232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28.6640625" customWidth="1"/>
    <col min="2" max="28" width="10.6640625" customWidth="1"/>
  </cols>
  <sheetData>
    <row r="1" spans="1:28" x14ac:dyDescent="0.3">
      <c r="A1" s="1" t="s">
        <v>43</v>
      </c>
      <c r="B1" s="15" t="s">
        <v>30</v>
      </c>
      <c r="C1" s="16"/>
      <c r="D1" s="17"/>
      <c r="E1" s="15" t="s">
        <v>31</v>
      </c>
      <c r="F1" s="16"/>
      <c r="G1" s="17"/>
      <c r="H1" s="15" t="s">
        <v>32</v>
      </c>
      <c r="I1" s="16"/>
      <c r="J1" s="17"/>
      <c r="K1" s="15" t="s">
        <v>33</v>
      </c>
      <c r="L1" s="16"/>
      <c r="M1" s="17"/>
      <c r="N1" s="15" t="s">
        <v>4</v>
      </c>
      <c r="O1" s="16"/>
      <c r="P1" s="17"/>
      <c r="Q1" s="16" t="s">
        <v>34</v>
      </c>
      <c r="R1" s="16"/>
      <c r="S1" s="17"/>
      <c r="T1" s="15" t="s">
        <v>8</v>
      </c>
      <c r="U1" s="16"/>
      <c r="V1" s="17"/>
      <c r="W1" s="15" t="s">
        <v>35</v>
      </c>
      <c r="X1" s="16"/>
      <c r="Y1" s="17"/>
      <c r="Z1" s="15" t="s">
        <v>36</v>
      </c>
      <c r="AA1" s="16"/>
      <c r="AB1" s="17"/>
    </row>
    <row r="2" spans="1:28" x14ac:dyDescent="0.3">
      <c r="A2" s="4" t="s">
        <v>9</v>
      </c>
      <c r="B2" s="5" t="s">
        <v>10</v>
      </c>
      <c r="C2" s="6" t="s">
        <v>11</v>
      </c>
      <c r="D2" s="7" t="s">
        <v>12</v>
      </c>
      <c r="E2" s="5" t="s">
        <v>10</v>
      </c>
      <c r="F2" s="6" t="s">
        <v>11</v>
      </c>
      <c r="G2" s="7" t="s">
        <v>12</v>
      </c>
      <c r="H2" s="5" t="s">
        <v>10</v>
      </c>
      <c r="I2" s="6" t="s">
        <v>11</v>
      </c>
      <c r="J2" s="7" t="s">
        <v>12</v>
      </c>
      <c r="K2" s="5" t="s">
        <v>10</v>
      </c>
      <c r="L2" s="6" t="s">
        <v>11</v>
      </c>
      <c r="M2" s="7" t="s">
        <v>12</v>
      </c>
      <c r="N2" s="5" t="s">
        <v>10</v>
      </c>
      <c r="O2" s="6" t="s">
        <v>11</v>
      </c>
      <c r="P2" s="7" t="s">
        <v>12</v>
      </c>
      <c r="Q2" s="6" t="s">
        <v>10</v>
      </c>
      <c r="R2" s="6" t="s">
        <v>11</v>
      </c>
      <c r="S2" s="7" t="s">
        <v>12</v>
      </c>
      <c r="T2" s="5" t="s">
        <v>10</v>
      </c>
      <c r="U2" s="6" t="s">
        <v>11</v>
      </c>
      <c r="V2" s="7" t="s">
        <v>12</v>
      </c>
      <c r="W2" s="5" t="s">
        <v>10</v>
      </c>
      <c r="X2" s="6" t="s">
        <v>11</v>
      </c>
      <c r="Y2" s="7" t="s">
        <v>12</v>
      </c>
      <c r="Z2" s="5" t="s">
        <v>10</v>
      </c>
      <c r="AA2" s="6" t="s">
        <v>11</v>
      </c>
      <c r="AB2" s="7" t="s">
        <v>12</v>
      </c>
    </row>
    <row r="3" spans="1:28" x14ac:dyDescent="0.3">
      <c r="A3" s="2" t="s">
        <v>13</v>
      </c>
      <c r="B3" s="2">
        <v>2689</v>
      </c>
      <c r="C3" s="3">
        <v>5585</v>
      </c>
      <c r="D3" s="8">
        <f>B3/C3</f>
        <v>0.48146821844225607</v>
      </c>
      <c r="E3" s="2">
        <v>4522</v>
      </c>
      <c r="F3" s="3">
        <v>5585</v>
      </c>
      <c r="G3" s="8">
        <f>E3/F3</f>
        <v>0.80966875559534468</v>
      </c>
      <c r="H3" s="3">
        <v>4097</v>
      </c>
      <c r="I3" s="3">
        <v>5585</v>
      </c>
      <c r="J3" s="8">
        <f>H3/I3</f>
        <v>0.73357206803939123</v>
      </c>
      <c r="K3" s="3">
        <v>4030</v>
      </c>
      <c r="L3" s="3">
        <v>5585</v>
      </c>
      <c r="M3" s="8">
        <f>K3/L3</f>
        <v>0.72157564905998206</v>
      </c>
      <c r="N3" s="3">
        <v>5212</v>
      </c>
      <c r="O3" s="3">
        <v>5585</v>
      </c>
      <c r="P3" s="8">
        <f>N3/O3</f>
        <v>0.93321396598030437</v>
      </c>
      <c r="Q3" s="3">
        <v>4136</v>
      </c>
      <c r="R3" s="3">
        <v>5585</v>
      </c>
      <c r="S3" s="8">
        <f>Q3/R3</f>
        <v>0.74055505819158463</v>
      </c>
      <c r="T3" s="3">
        <v>4100</v>
      </c>
      <c r="U3" s="3">
        <v>5585</v>
      </c>
      <c r="V3" s="8">
        <f>T3/U3</f>
        <v>0.73410922112802146</v>
      </c>
      <c r="W3" s="3">
        <v>3913</v>
      </c>
      <c r="X3" s="3">
        <v>5585</v>
      </c>
      <c r="Y3" s="8">
        <f>W3/X3</f>
        <v>0.700626678603402</v>
      </c>
      <c r="Z3" s="3">
        <v>3744</v>
      </c>
      <c r="AA3" s="3">
        <v>5585</v>
      </c>
      <c r="AB3" s="8">
        <f>Z3/AA3</f>
        <v>0.67036705461056401</v>
      </c>
    </row>
    <row r="4" spans="1:28" x14ac:dyDescent="0.3">
      <c r="A4" s="9" t="s">
        <v>14</v>
      </c>
      <c r="B4" s="9">
        <v>11144</v>
      </c>
      <c r="C4" s="10">
        <v>19088</v>
      </c>
      <c r="D4" s="11">
        <f t="shared" ref="D4:D11" si="0">B4/C4</f>
        <v>0.58382229673093045</v>
      </c>
      <c r="E4" s="9">
        <v>16951</v>
      </c>
      <c r="F4" s="10">
        <v>19088</v>
      </c>
      <c r="G4" s="11">
        <f t="shared" ref="G4:G11" si="1">E4/F4</f>
        <v>0.88804484492875102</v>
      </c>
      <c r="H4" s="10">
        <v>15747</v>
      </c>
      <c r="I4" s="10">
        <v>19088</v>
      </c>
      <c r="J4" s="11">
        <f t="shared" ref="J4:J11" si="2">H4/I4</f>
        <v>0.82496856663872586</v>
      </c>
      <c r="K4" s="10">
        <v>15528</v>
      </c>
      <c r="L4" s="10">
        <v>19088</v>
      </c>
      <c r="M4" s="11">
        <f t="shared" ref="M4:M10" si="3">K4/L4</f>
        <v>0.81349538977367974</v>
      </c>
      <c r="N4" s="10">
        <v>18339</v>
      </c>
      <c r="O4" s="10">
        <v>19088</v>
      </c>
      <c r="P4" s="11">
        <f t="shared" ref="P4:P11" si="4">N4/O4</f>
        <v>0.96076068734283315</v>
      </c>
      <c r="Q4" s="10">
        <v>15707</v>
      </c>
      <c r="R4" s="10">
        <v>19088</v>
      </c>
      <c r="S4" s="11">
        <f t="shared" ref="S4:S11" si="5">Q4/R4</f>
        <v>0.82287300922045259</v>
      </c>
      <c r="T4" s="10">
        <v>15425</v>
      </c>
      <c r="U4" s="10">
        <v>19088</v>
      </c>
      <c r="V4" s="11">
        <f t="shared" ref="V4:V11" si="6">T4/U4</f>
        <v>0.8080993294216261</v>
      </c>
      <c r="W4" s="10">
        <v>15128</v>
      </c>
      <c r="X4" s="10">
        <v>19088</v>
      </c>
      <c r="Y4" s="11">
        <f t="shared" ref="Y4:Y11" si="7">W4/X4</f>
        <v>0.79253981559094722</v>
      </c>
      <c r="Z4" s="10">
        <v>14678</v>
      </c>
      <c r="AA4" s="10">
        <v>19088</v>
      </c>
      <c r="AB4" s="11">
        <f t="shared" ref="AB4:AB11" si="8">Z4/AA4</f>
        <v>0.76896479463537304</v>
      </c>
    </row>
    <row r="5" spans="1:28" x14ac:dyDescent="0.3">
      <c r="A5" s="9" t="s">
        <v>15</v>
      </c>
      <c r="B5" s="9">
        <v>6636</v>
      </c>
      <c r="C5" s="10">
        <v>13703</v>
      </c>
      <c r="D5" s="11">
        <f t="shared" si="0"/>
        <v>0.48427351674815733</v>
      </c>
      <c r="E5" s="9">
        <v>11384</v>
      </c>
      <c r="F5" s="10">
        <v>13703</v>
      </c>
      <c r="G5" s="11">
        <f t="shared" si="1"/>
        <v>0.83076698533167914</v>
      </c>
      <c r="H5" s="10">
        <v>10127</v>
      </c>
      <c r="I5" s="10">
        <v>13703</v>
      </c>
      <c r="J5" s="11">
        <f t="shared" si="2"/>
        <v>0.73903524775596585</v>
      </c>
      <c r="K5" s="10">
        <v>10055</v>
      </c>
      <c r="L5" s="10">
        <v>13703</v>
      </c>
      <c r="M5" s="11">
        <f t="shared" si="3"/>
        <v>0.7337809238852806</v>
      </c>
      <c r="N5" s="10">
        <v>12875</v>
      </c>
      <c r="O5" s="10">
        <v>13703</v>
      </c>
      <c r="P5" s="11">
        <f t="shared" si="4"/>
        <v>0.93957527548711961</v>
      </c>
      <c r="Q5" s="10">
        <v>10384</v>
      </c>
      <c r="R5" s="10">
        <v>13703</v>
      </c>
      <c r="S5" s="11">
        <f t="shared" si="5"/>
        <v>0.75779026490549517</v>
      </c>
      <c r="T5" s="10">
        <v>10241</v>
      </c>
      <c r="U5" s="10">
        <v>13703</v>
      </c>
      <c r="V5" s="11">
        <f t="shared" si="6"/>
        <v>0.74735459388455083</v>
      </c>
      <c r="W5" s="10">
        <v>9638</v>
      </c>
      <c r="X5" s="10">
        <v>13703</v>
      </c>
      <c r="Y5" s="11">
        <f t="shared" si="7"/>
        <v>0.7033496314675618</v>
      </c>
      <c r="Z5" s="10">
        <v>8977</v>
      </c>
      <c r="AA5" s="10">
        <v>13703</v>
      </c>
      <c r="AB5" s="11">
        <f t="shared" si="8"/>
        <v>0.65511201926585416</v>
      </c>
    </row>
    <row r="6" spans="1:28" x14ac:dyDescent="0.3">
      <c r="A6" s="9" t="s">
        <v>16</v>
      </c>
      <c r="B6" s="9">
        <v>29615</v>
      </c>
      <c r="C6" s="10">
        <v>50935</v>
      </c>
      <c r="D6" s="11">
        <f t="shared" si="0"/>
        <v>0.58142730931579467</v>
      </c>
      <c r="E6" s="9">
        <v>44059</v>
      </c>
      <c r="F6" s="10">
        <v>50935</v>
      </c>
      <c r="G6" s="11">
        <f t="shared" si="1"/>
        <v>0.86500441739471878</v>
      </c>
      <c r="H6" s="10">
        <v>40939</v>
      </c>
      <c r="I6" s="10">
        <v>50935</v>
      </c>
      <c r="J6" s="11">
        <f t="shared" si="2"/>
        <v>0.80374987729459113</v>
      </c>
      <c r="K6" s="10">
        <v>40366</v>
      </c>
      <c r="L6" s="10">
        <v>50935</v>
      </c>
      <c r="M6" s="11">
        <f t="shared" si="3"/>
        <v>0.79250024541081776</v>
      </c>
      <c r="N6" s="10">
        <v>48766</v>
      </c>
      <c r="O6" s="10">
        <v>50935</v>
      </c>
      <c r="P6" s="11">
        <f t="shared" si="4"/>
        <v>0.9574163149111613</v>
      </c>
      <c r="Q6" s="10">
        <v>42082</v>
      </c>
      <c r="R6" s="10">
        <v>50935</v>
      </c>
      <c r="S6" s="11">
        <f t="shared" si="5"/>
        <v>0.8261902424658879</v>
      </c>
      <c r="T6" s="10">
        <v>41026</v>
      </c>
      <c r="U6" s="10">
        <v>50935</v>
      </c>
      <c r="V6" s="11">
        <f t="shared" si="6"/>
        <v>0.80545793658584475</v>
      </c>
      <c r="W6" s="10">
        <v>39365</v>
      </c>
      <c r="X6" s="10">
        <v>50935</v>
      </c>
      <c r="Y6" s="11">
        <f t="shared" si="7"/>
        <v>0.77284774712869342</v>
      </c>
      <c r="Z6" s="10">
        <v>37789</v>
      </c>
      <c r="AA6" s="10">
        <v>50935</v>
      </c>
      <c r="AB6" s="11">
        <f t="shared" si="8"/>
        <v>0.74190635123196236</v>
      </c>
    </row>
    <row r="7" spans="1:28" x14ac:dyDescent="0.3">
      <c r="A7" s="9" t="s">
        <v>17</v>
      </c>
      <c r="B7" s="9">
        <v>954</v>
      </c>
      <c r="C7" s="10">
        <v>2111</v>
      </c>
      <c r="D7" s="11">
        <f t="shared" si="0"/>
        <v>0.45191852202747512</v>
      </c>
      <c r="E7" s="9">
        <v>1569</v>
      </c>
      <c r="F7" s="10">
        <v>2111</v>
      </c>
      <c r="G7" s="11">
        <f t="shared" si="1"/>
        <v>0.74324964471814303</v>
      </c>
      <c r="H7" s="10">
        <v>1447</v>
      </c>
      <c r="I7" s="10">
        <v>2111</v>
      </c>
      <c r="J7" s="11">
        <f t="shared" si="2"/>
        <v>0.68545712932259595</v>
      </c>
      <c r="K7" s="10">
        <v>1407</v>
      </c>
      <c r="L7" s="10">
        <v>2111</v>
      </c>
      <c r="M7" s="11">
        <f t="shared" si="3"/>
        <v>0.6665087636191378</v>
      </c>
      <c r="N7" s="10">
        <v>1864</v>
      </c>
      <c r="O7" s="10">
        <v>2111</v>
      </c>
      <c r="P7" s="11">
        <f t="shared" si="4"/>
        <v>0.88299384178114637</v>
      </c>
      <c r="Q7" s="10">
        <v>1565</v>
      </c>
      <c r="R7" s="10">
        <v>2111</v>
      </c>
      <c r="S7" s="11">
        <f t="shared" si="5"/>
        <v>0.74135480814779731</v>
      </c>
      <c r="T7" s="10">
        <v>1551</v>
      </c>
      <c r="U7" s="10">
        <v>2111</v>
      </c>
      <c r="V7" s="11">
        <f t="shared" si="6"/>
        <v>0.73472288015158693</v>
      </c>
      <c r="W7" s="10">
        <v>1368</v>
      </c>
      <c r="X7" s="10">
        <v>2111</v>
      </c>
      <c r="Y7" s="11">
        <f t="shared" si="7"/>
        <v>0.64803410705826625</v>
      </c>
      <c r="Z7" s="10">
        <v>1322</v>
      </c>
      <c r="AA7" s="10">
        <v>2111</v>
      </c>
      <c r="AB7" s="11">
        <f t="shared" si="8"/>
        <v>0.6262434864992894</v>
      </c>
    </row>
    <row r="8" spans="1:28" x14ac:dyDescent="0.3">
      <c r="A8" s="9" t="s">
        <v>18</v>
      </c>
      <c r="B8" s="9">
        <v>1261</v>
      </c>
      <c r="C8" s="10">
        <v>2981</v>
      </c>
      <c r="D8" s="11">
        <f t="shared" si="0"/>
        <v>0.42301241194230121</v>
      </c>
      <c r="E8" s="9">
        <v>2291</v>
      </c>
      <c r="F8" s="10">
        <v>2981</v>
      </c>
      <c r="G8" s="11">
        <f t="shared" si="1"/>
        <v>0.7685340489768534</v>
      </c>
      <c r="H8" s="10">
        <v>2126</v>
      </c>
      <c r="I8" s="10">
        <v>2981</v>
      </c>
      <c r="J8" s="11">
        <f t="shared" si="2"/>
        <v>0.71318349547131832</v>
      </c>
      <c r="K8" s="10">
        <v>2045</v>
      </c>
      <c r="L8" s="10">
        <v>2981</v>
      </c>
      <c r="M8" s="11">
        <f t="shared" si="3"/>
        <v>0.68601140556860118</v>
      </c>
      <c r="N8" s="10">
        <v>2758</v>
      </c>
      <c r="O8" s="10">
        <v>2981</v>
      </c>
      <c r="P8" s="11">
        <f t="shared" si="4"/>
        <v>0.92519288829251933</v>
      </c>
      <c r="Q8" s="10">
        <v>2045</v>
      </c>
      <c r="R8" s="10">
        <v>2981</v>
      </c>
      <c r="S8" s="11">
        <f t="shared" si="5"/>
        <v>0.68601140556860118</v>
      </c>
      <c r="T8" s="10">
        <v>2115</v>
      </c>
      <c r="U8" s="10">
        <v>2981</v>
      </c>
      <c r="V8" s="11">
        <f t="shared" si="6"/>
        <v>0.70949345857094936</v>
      </c>
      <c r="W8" s="10">
        <v>1972</v>
      </c>
      <c r="X8" s="10">
        <v>2981</v>
      </c>
      <c r="Y8" s="11">
        <f t="shared" si="7"/>
        <v>0.6615229788661523</v>
      </c>
      <c r="Z8" s="10">
        <v>1802</v>
      </c>
      <c r="AA8" s="10">
        <v>2981</v>
      </c>
      <c r="AB8" s="11">
        <f t="shared" si="8"/>
        <v>0.60449513586044956</v>
      </c>
    </row>
    <row r="9" spans="1:28" x14ac:dyDescent="0.3">
      <c r="A9" s="9" t="s">
        <v>19</v>
      </c>
      <c r="B9" s="9">
        <v>11385</v>
      </c>
      <c r="C9" s="10">
        <v>22044</v>
      </c>
      <c r="D9" s="11">
        <f t="shared" si="0"/>
        <v>0.51646706586826352</v>
      </c>
      <c r="E9" s="9">
        <v>18000</v>
      </c>
      <c r="F9" s="10">
        <v>22044</v>
      </c>
      <c r="G9" s="11">
        <f t="shared" si="1"/>
        <v>0.81654872074033746</v>
      </c>
      <c r="H9" s="10">
        <v>16960</v>
      </c>
      <c r="I9" s="10">
        <v>22044</v>
      </c>
      <c r="J9" s="11">
        <f t="shared" si="2"/>
        <v>0.76937035020867361</v>
      </c>
      <c r="K9" s="10">
        <v>16662</v>
      </c>
      <c r="L9" s="10">
        <v>22044</v>
      </c>
      <c r="M9" s="11">
        <f t="shared" si="3"/>
        <v>0.75585193249863913</v>
      </c>
      <c r="N9" s="10">
        <v>20369</v>
      </c>
      <c r="O9" s="10">
        <v>22044</v>
      </c>
      <c r="P9" s="11">
        <f t="shared" si="4"/>
        <v>0.9240156051533297</v>
      </c>
      <c r="Q9" s="10">
        <v>17262</v>
      </c>
      <c r="R9" s="10">
        <v>22044</v>
      </c>
      <c r="S9" s="11">
        <f t="shared" si="5"/>
        <v>0.78307022318998365</v>
      </c>
      <c r="T9" s="10">
        <v>17182</v>
      </c>
      <c r="U9" s="10">
        <v>22044</v>
      </c>
      <c r="V9" s="11">
        <f t="shared" si="6"/>
        <v>0.779441117764471</v>
      </c>
      <c r="W9" s="10">
        <v>16024</v>
      </c>
      <c r="X9" s="10">
        <v>22044</v>
      </c>
      <c r="Y9" s="11">
        <f t="shared" si="7"/>
        <v>0.72690981673017596</v>
      </c>
      <c r="Z9" s="10">
        <v>15424</v>
      </c>
      <c r="AA9" s="10">
        <v>22044</v>
      </c>
      <c r="AB9" s="11">
        <f t="shared" si="8"/>
        <v>0.69969152603883145</v>
      </c>
    </row>
    <row r="10" spans="1:28" x14ac:dyDescent="0.3">
      <c r="A10" s="9" t="s">
        <v>20</v>
      </c>
      <c r="B10" s="9">
        <v>6883</v>
      </c>
      <c r="C10" s="10">
        <v>46734</v>
      </c>
      <c r="D10" s="11">
        <f t="shared" si="0"/>
        <v>0.14728035263405659</v>
      </c>
      <c r="E10" s="9">
        <v>17490</v>
      </c>
      <c r="F10" s="10">
        <v>46734</v>
      </c>
      <c r="G10" s="11">
        <f t="shared" si="1"/>
        <v>0.37424573115932724</v>
      </c>
      <c r="H10" s="10">
        <v>12940</v>
      </c>
      <c r="I10" s="10">
        <v>46734</v>
      </c>
      <c r="J10" s="11">
        <f t="shared" si="2"/>
        <v>0.27688620704412203</v>
      </c>
      <c r="K10" s="10">
        <v>12528</v>
      </c>
      <c r="L10" s="10">
        <v>46734</v>
      </c>
      <c r="M10" s="11">
        <f t="shared" si="3"/>
        <v>0.26807035562973425</v>
      </c>
      <c r="N10" s="10">
        <v>25322</v>
      </c>
      <c r="O10" s="10">
        <v>46734</v>
      </c>
      <c r="P10" s="11">
        <f t="shared" si="4"/>
        <v>0.54183249882312667</v>
      </c>
      <c r="Q10" s="10">
        <v>18744</v>
      </c>
      <c r="R10" s="10">
        <v>46734</v>
      </c>
      <c r="S10" s="11">
        <f t="shared" si="5"/>
        <v>0.40107844395942999</v>
      </c>
      <c r="T10" s="10">
        <v>18620</v>
      </c>
      <c r="U10" s="10">
        <v>46734</v>
      </c>
      <c r="V10" s="11">
        <f t="shared" si="6"/>
        <v>0.3984251294560705</v>
      </c>
      <c r="W10" s="10">
        <v>11849</v>
      </c>
      <c r="X10" s="10">
        <v>46734</v>
      </c>
      <c r="Y10" s="11">
        <f t="shared" si="7"/>
        <v>0.25354131895408055</v>
      </c>
      <c r="Z10" s="10">
        <v>10902</v>
      </c>
      <c r="AA10" s="10">
        <v>46734</v>
      </c>
      <c r="AB10" s="11">
        <f t="shared" si="8"/>
        <v>0.23327769931955322</v>
      </c>
    </row>
    <row r="11" spans="1:28" x14ac:dyDescent="0.3">
      <c r="A11" s="5" t="s">
        <v>21</v>
      </c>
      <c r="B11" s="5">
        <v>68770</v>
      </c>
      <c r="C11" s="6">
        <v>139803</v>
      </c>
      <c r="D11" s="12">
        <f t="shared" si="0"/>
        <v>0.49190646838765978</v>
      </c>
      <c r="E11" s="5">
        <v>106970</v>
      </c>
      <c r="F11" s="6">
        <v>139803</v>
      </c>
      <c r="G11" s="12">
        <f t="shared" si="1"/>
        <v>0.76514810125676846</v>
      </c>
      <c r="H11" s="6">
        <v>102469</v>
      </c>
      <c r="I11" s="6">
        <v>139803</v>
      </c>
      <c r="J11" s="12">
        <f t="shared" si="2"/>
        <v>0.732952797865568</v>
      </c>
      <c r="K11" s="6">
        <v>100205</v>
      </c>
      <c r="L11" s="6">
        <v>139803</v>
      </c>
      <c r="M11" s="12">
        <f>K11/L11</f>
        <v>0.71675858171856111</v>
      </c>
      <c r="N11" s="6">
        <v>124479</v>
      </c>
      <c r="O11" s="6">
        <v>139803</v>
      </c>
      <c r="P11" s="12">
        <f t="shared" si="4"/>
        <v>0.89038861826999416</v>
      </c>
      <c r="Q11" s="6">
        <v>108283</v>
      </c>
      <c r="R11" s="6">
        <v>139803</v>
      </c>
      <c r="S11" s="12">
        <f t="shared" si="5"/>
        <v>0.77453988827135323</v>
      </c>
      <c r="T11" s="6">
        <v>107398</v>
      </c>
      <c r="U11" s="6">
        <v>139803</v>
      </c>
      <c r="V11" s="12">
        <f t="shared" si="6"/>
        <v>0.76820955201247465</v>
      </c>
      <c r="W11" s="6">
        <v>97484</v>
      </c>
      <c r="X11" s="6">
        <v>139803</v>
      </c>
      <c r="Y11" s="12">
        <f t="shared" si="7"/>
        <v>0.69729548006838193</v>
      </c>
      <c r="Z11" s="6">
        <v>94281</v>
      </c>
      <c r="AA11" s="6">
        <v>139803</v>
      </c>
      <c r="AB11" s="12">
        <f t="shared" si="8"/>
        <v>0.67438466985687007</v>
      </c>
    </row>
    <row r="14" spans="1:28" x14ac:dyDescent="0.3">
      <c r="A14" s="1" t="s">
        <v>0</v>
      </c>
      <c r="B14" s="15" t="s">
        <v>30</v>
      </c>
      <c r="C14" s="16"/>
      <c r="D14" s="17"/>
      <c r="E14" s="15" t="s">
        <v>31</v>
      </c>
      <c r="F14" s="16"/>
      <c r="G14" s="17"/>
      <c r="H14" s="15" t="s">
        <v>32</v>
      </c>
      <c r="I14" s="16"/>
      <c r="J14" s="17"/>
      <c r="K14" s="15" t="s">
        <v>33</v>
      </c>
      <c r="L14" s="16"/>
      <c r="M14" s="17"/>
      <c r="N14" s="15" t="s">
        <v>4</v>
      </c>
      <c r="O14" s="16"/>
      <c r="P14" s="17"/>
      <c r="Q14" s="16" t="s">
        <v>34</v>
      </c>
      <c r="R14" s="16"/>
      <c r="S14" s="17"/>
      <c r="T14" s="15" t="s">
        <v>8</v>
      </c>
      <c r="U14" s="16"/>
      <c r="V14" s="17"/>
      <c r="W14" s="15" t="s">
        <v>35</v>
      </c>
      <c r="X14" s="16"/>
      <c r="Y14" s="17"/>
      <c r="Z14" s="15" t="s">
        <v>36</v>
      </c>
      <c r="AA14" s="16"/>
      <c r="AB14" s="17"/>
    </row>
    <row r="15" spans="1:28" x14ac:dyDescent="0.3">
      <c r="A15" s="4" t="s">
        <v>9</v>
      </c>
      <c r="B15" s="5" t="s">
        <v>10</v>
      </c>
      <c r="C15" s="6" t="s">
        <v>11</v>
      </c>
      <c r="D15" s="7" t="s">
        <v>12</v>
      </c>
      <c r="E15" s="5" t="s">
        <v>10</v>
      </c>
      <c r="F15" s="6" t="s">
        <v>11</v>
      </c>
      <c r="G15" s="7" t="s">
        <v>12</v>
      </c>
      <c r="H15" s="5" t="s">
        <v>10</v>
      </c>
      <c r="I15" s="6" t="s">
        <v>11</v>
      </c>
      <c r="J15" s="7" t="s">
        <v>12</v>
      </c>
      <c r="K15" s="5" t="s">
        <v>10</v>
      </c>
      <c r="L15" s="6" t="s">
        <v>11</v>
      </c>
      <c r="M15" s="7" t="s">
        <v>12</v>
      </c>
      <c r="N15" s="5" t="s">
        <v>10</v>
      </c>
      <c r="O15" s="6" t="s">
        <v>11</v>
      </c>
      <c r="P15" s="7" t="s">
        <v>12</v>
      </c>
      <c r="Q15" s="6" t="s">
        <v>10</v>
      </c>
      <c r="R15" s="6" t="s">
        <v>11</v>
      </c>
      <c r="S15" s="7" t="s">
        <v>12</v>
      </c>
      <c r="T15" s="5" t="s">
        <v>10</v>
      </c>
      <c r="U15" s="6" t="s">
        <v>11</v>
      </c>
      <c r="V15" s="7" t="s">
        <v>12</v>
      </c>
      <c r="W15" s="5" t="s">
        <v>10</v>
      </c>
      <c r="X15" s="6" t="s">
        <v>11</v>
      </c>
      <c r="Y15" s="7" t="s">
        <v>12</v>
      </c>
      <c r="Z15" s="5" t="s">
        <v>10</v>
      </c>
      <c r="AA15" s="6" t="s">
        <v>11</v>
      </c>
      <c r="AB15" s="7" t="s">
        <v>12</v>
      </c>
    </row>
    <row r="16" spans="1:28" x14ac:dyDescent="0.3">
      <c r="A16" s="2" t="s">
        <v>13</v>
      </c>
      <c r="B16" s="2">
        <v>2699</v>
      </c>
      <c r="C16" s="3">
        <v>5579</v>
      </c>
      <c r="D16" s="8">
        <f>B16/C16</f>
        <v>0.48377845492023658</v>
      </c>
      <c r="E16" s="2">
        <v>4531</v>
      </c>
      <c r="F16" s="3">
        <v>5579</v>
      </c>
      <c r="G16" s="8">
        <f>E16/F16</f>
        <v>0.81215271554041946</v>
      </c>
      <c r="H16" s="3">
        <v>4144</v>
      </c>
      <c r="I16" s="3">
        <v>5579</v>
      </c>
      <c r="J16" s="8">
        <f>H16/I16</f>
        <v>0.74278544542032621</v>
      </c>
      <c r="K16" s="3">
        <v>4098</v>
      </c>
      <c r="L16" s="3">
        <v>5579</v>
      </c>
      <c r="M16" s="8">
        <f>K16/L16</f>
        <v>0.73454024018641328</v>
      </c>
      <c r="N16" s="3">
        <v>5211</v>
      </c>
      <c r="O16" s="3">
        <v>5579</v>
      </c>
      <c r="P16" s="8">
        <f>N16/O16</f>
        <v>0.93403835812869684</v>
      </c>
      <c r="Q16" s="3">
        <v>4032</v>
      </c>
      <c r="R16" s="3">
        <v>5579</v>
      </c>
      <c r="S16" s="8">
        <f>Q16/R16</f>
        <v>0.7227101631116688</v>
      </c>
      <c r="T16" s="3">
        <v>4098</v>
      </c>
      <c r="U16" s="3">
        <v>5579</v>
      </c>
      <c r="V16" s="8">
        <f>T16/U16</f>
        <v>0.73454024018641328</v>
      </c>
      <c r="W16" s="3">
        <v>3942</v>
      </c>
      <c r="X16" s="3">
        <v>5579</v>
      </c>
      <c r="Y16" s="8">
        <f>W16/X16</f>
        <v>0.70657823982792611</v>
      </c>
      <c r="Z16" s="3">
        <v>3745</v>
      </c>
      <c r="AA16" s="3">
        <v>5579</v>
      </c>
      <c r="AB16" s="8">
        <f>Z16/AA16</f>
        <v>0.67126725219573402</v>
      </c>
    </row>
    <row r="17" spans="1:28" x14ac:dyDescent="0.3">
      <c r="A17" s="9" t="s">
        <v>14</v>
      </c>
      <c r="B17" s="9">
        <v>11733</v>
      </c>
      <c r="C17" s="10">
        <v>20148</v>
      </c>
      <c r="D17" s="11">
        <f t="shared" ref="D17:D24" si="9">B17/C17</f>
        <v>0.58234067897558073</v>
      </c>
      <c r="E17" s="9">
        <v>17813</v>
      </c>
      <c r="F17" s="10">
        <v>20148</v>
      </c>
      <c r="G17" s="11">
        <f t="shared" ref="G17:G24" si="10">E17/F17</f>
        <v>0.8841076037323804</v>
      </c>
      <c r="H17" s="10">
        <v>16697</v>
      </c>
      <c r="I17" s="10">
        <v>20148</v>
      </c>
      <c r="J17" s="11">
        <f t="shared" ref="J17:J24" si="11">H17/I17</f>
        <v>0.82871749056978361</v>
      </c>
      <c r="K17" s="10">
        <v>16491</v>
      </c>
      <c r="L17" s="10">
        <v>20148</v>
      </c>
      <c r="M17" s="11">
        <f t="shared" ref="M17:M23" si="12">K17/L17</f>
        <v>0.81849315068493156</v>
      </c>
      <c r="N17" s="10">
        <v>19355</v>
      </c>
      <c r="O17" s="10">
        <v>20148</v>
      </c>
      <c r="P17" s="11">
        <f t="shared" ref="P17:P24" si="13">N17/O17</f>
        <v>0.96064125471510819</v>
      </c>
      <c r="Q17" s="10">
        <v>16371</v>
      </c>
      <c r="R17" s="10">
        <v>20148</v>
      </c>
      <c r="S17" s="11">
        <f t="shared" ref="S17:S24" si="14">Q17/R17</f>
        <v>0.8125372245384157</v>
      </c>
      <c r="T17" s="10">
        <v>16280</v>
      </c>
      <c r="U17" s="10">
        <v>20148</v>
      </c>
      <c r="V17" s="11">
        <f t="shared" ref="V17:V24" si="15">T17/U17</f>
        <v>0.80802064721064126</v>
      </c>
      <c r="W17" s="10">
        <v>15974</v>
      </c>
      <c r="X17" s="10">
        <v>20148</v>
      </c>
      <c r="Y17" s="11">
        <f t="shared" ref="Y17:Y24" si="16">W17/X17</f>
        <v>0.792833035537026</v>
      </c>
      <c r="Z17" s="10">
        <v>15470</v>
      </c>
      <c r="AA17" s="10">
        <v>20148</v>
      </c>
      <c r="AB17" s="11">
        <f t="shared" ref="AB17:AB24" si="17">Z17/AA17</f>
        <v>0.76781814572165974</v>
      </c>
    </row>
    <row r="18" spans="1:28" x14ac:dyDescent="0.3">
      <c r="A18" s="9" t="s">
        <v>15</v>
      </c>
      <c r="B18" s="9">
        <v>6841</v>
      </c>
      <c r="C18" s="10">
        <v>13992</v>
      </c>
      <c r="D18" s="11">
        <f t="shared" si="9"/>
        <v>0.48892224128073186</v>
      </c>
      <c r="E18" s="9">
        <v>11544</v>
      </c>
      <c r="F18" s="10">
        <v>13992</v>
      </c>
      <c r="G18" s="11">
        <f t="shared" si="10"/>
        <v>0.82504288164665518</v>
      </c>
      <c r="H18" s="10">
        <v>10454</v>
      </c>
      <c r="I18" s="10">
        <v>13992</v>
      </c>
      <c r="J18" s="11">
        <f t="shared" si="11"/>
        <v>0.74714122355631785</v>
      </c>
      <c r="K18" s="10">
        <v>10357</v>
      </c>
      <c r="L18" s="10">
        <v>13992</v>
      </c>
      <c r="M18" s="11">
        <f t="shared" si="12"/>
        <v>0.74020869068038875</v>
      </c>
      <c r="N18" s="10">
        <v>13142</v>
      </c>
      <c r="O18" s="10">
        <v>13992</v>
      </c>
      <c r="P18" s="11">
        <f t="shared" si="13"/>
        <v>0.93925100057175526</v>
      </c>
      <c r="Q18" s="10">
        <v>10400</v>
      </c>
      <c r="R18" s="10">
        <v>13992</v>
      </c>
      <c r="S18" s="11">
        <f t="shared" si="14"/>
        <v>0.74328187535734702</v>
      </c>
      <c r="T18" s="10">
        <v>10467</v>
      </c>
      <c r="U18" s="10">
        <v>13992</v>
      </c>
      <c r="V18" s="11">
        <f t="shared" si="15"/>
        <v>0.74807032590051459</v>
      </c>
      <c r="W18" s="10">
        <v>9925</v>
      </c>
      <c r="X18" s="10">
        <v>13992</v>
      </c>
      <c r="Y18" s="11">
        <f t="shared" si="16"/>
        <v>0.70933390508862204</v>
      </c>
      <c r="Z18" s="10">
        <v>9267</v>
      </c>
      <c r="AA18" s="10">
        <v>13992</v>
      </c>
      <c r="AB18" s="11">
        <f t="shared" si="17"/>
        <v>0.66230703259005141</v>
      </c>
    </row>
    <row r="19" spans="1:28" x14ac:dyDescent="0.3">
      <c r="A19" s="9" t="s">
        <v>16</v>
      </c>
      <c r="B19" s="9">
        <v>29995</v>
      </c>
      <c r="C19" s="10">
        <v>51107</v>
      </c>
      <c r="D19" s="11">
        <f t="shared" si="9"/>
        <v>0.58690590330091763</v>
      </c>
      <c r="E19" s="9">
        <v>44258</v>
      </c>
      <c r="F19" s="10">
        <v>51107</v>
      </c>
      <c r="G19" s="11">
        <f t="shared" si="10"/>
        <v>0.86598704678419791</v>
      </c>
      <c r="H19" s="10">
        <v>41335</v>
      </c>
      <c r="I19" s="10">
        <v>51107</v>
      </c>
      <c r="J19" s="11">
        <f t="shared" si="11"/>
        <v>0.80879331598411175</v>
      </c>
      <c r="K19" s="10">
        <v>40779</v>
      </c>
      <c r="L19" s="10">
        <v>51107</v>
      </c>
      <c r="M19" s="11">
        <f t="shared" si="12"/>
        <v>0.79791418005361303</v>
      </c>
      <c r="N19" s="10">
        <v>48904</v>
      </c>
      <c r="O19" s="10">
        <v>51107</v>
      </c>
      <c r="P19" s="11">
        <f t="shared" si="13"/>
        <v>0.95689435889408492</v>
      </c>
      <c r="Q19" s="10">
        <v>41626</v>
      </c>
      <c r="R19" s="10">
        <v>51107</v>
      </c>
      <c r="S19" s="11">
        <f t="shared" si="14"/>
        <v>0.81448725223550589</v>
      </c>
      <c r="T19" s="10">
        <v>41162</v>
      </c>
      <c r="U19" s="10">
        <v>51107</v>
      </c>
      <c r="V19" s="11">
        <f t="shared" si="15"/>
        <v>0.80540826109926233</v>
      </c>
      <c r="W19" s="10">
        <v>39728</v>
      </c>
      <c r="X19" s="10">
        <v>51107</v>
      </c>
      <c r="Y19" s="11">
        <f t="shared" si="16"/>
        <v>0.77734948245837165</v>
      </c>
      <c r="Z19" s="10">
        <v>38048</v>
      </c>
      <c r="AA19" s="10">
        <v>51107</v>
      </c>
      <c r="AB19" s="11">
        <f t="shared" si="17"/>
        <v>0.74447727317197254</v>
      </c>
    </row>
    <row r="20" spans="1:28" x14ac:dyDescent="0.3">
      <c r="A20" s="9" t="s">
        <v>17</v>
      </c>
      <c r="B20" s="9">
        <v>1005</v>
      </c>
      <c r="C20" s="10">
        <v>2217</v>
      </c>
      <c r="D20" s="11">
        <f t="shared" si="9"/>
        <v>0.45331529093369416</v>
      </c>
      <c r="E20" s="9">
        <v>1639</v>
      </c>
      <c r="F20" s="10">
        <v>2217</v>
      </c>
      <c r="G20" s="11">
        <f t="shared" si="10"/>
        <v>0.73928732521425344</v>
      </c>
      <c r="H20" s="10">
        <v>1519</v>
      </c>
      <c r="I20" s="10">
        <v>2217</v>
      </c>
      <c r="J20" s="11">
        <f t="shared" si="11"/>
        <v>0.68516012629679746</v>
      </c>
      <c r="K20" s="10">
        <v>1486</v>
      </c>
      <c r="L20" s="10">
        <v>2217</v>
      </c>
      <c r="M20" s="11">
        <f t="shared" si="12"/>
        <v>0.67027514659449705</v>
      </c>
      <c r="N20" s="10">
        <v>1967</v>
      </c>
      <c r="O20" s="10">
        <v>2217</v>
      </c>
      <c r="P20" s="11">
        <f t="shared" si="13"/>
        <v>0.88723500225529994</v>
      </c>
      <c r="Q20" s="10">
        <v>1602</v>
      </c>
      <c r="R20" s="10">
        <v>2217</v>
      </c>
      <c r="S20" s="11">
        <f t="shared" si="14"/>
        <v>0.72259810554803794</v>
      </c>
      <c r="T20" s="10">
        <v>1629</v>
      </c>
      <c r="U20" s="10">
        <v>2217</v>
      </c>
      <c r="V20" s="11">
        <f t="shared" si="15"/>
        <v>0.73477672530446547</v>
      </c>
      <c r="W20" s="10">
        <v>1441</v>
      </c>
      <c r="X20" s="10">
        <v>2217</v>
      </c>
      <c r="Y20" s="11">
        <f t="shared" si="16"/>
        <v>0.64997744700045101</v>
      </c>
      <c r="Z20" s="10">
        <v>1380</v>
      </c>
      <c r="AA20" s="10">
        <v>2217</v>
      </c>
      <c r="AB20" s="11">
        <f t="shared" si="17"/>
        <v>0.62246278755074425</v>
      </c>
    </row>
    <row r="21" spans="1:28" x14ac:dyDescent="0.3">
      <c r="A21" s="9" t="s">
        <v>18</v>
      </c>
      <c r="B21" s="9">
        <v>1356</v>
      </c>
      <c r="C21" s="10">
        <v>3160</v>
      </c>
      <c r="D21" s="11">
        <f t="shared" si="9"/>
        <v>0.42911392405063292</v>
      </c>
      <c r="E21" s="9">
        <v>2430</v>
      </c>
      <c r="F21" s="10">
        <v>3160</v>
      </c>
      <c r="G21" s="11">
        <f t="shared" si="10"/>
        <v>0.76898734177215189</v>
      </c>
      <c r="H21" s="10">
        <v>2315</v>
      </c>
      <c r="I21" s="10">
        <v>3160</v>
      </c>
      <c r="J21" s="11">
        <f t="shared" si="11"/>
        <v>0.73259493670886078</v>
      </c>
      <c r="K21" s="10">
        <v>2236</v>
      </c>
      <c r="L21" s="10">
        <v>3160</v>
      </c>
      <c r="M21" s="11">
        <f t="shared" si="12"/>
        <v>0.70759493670886076</v>
      </c>
      <c r="N21" s="10">
        <v>2949</v>
      </c>
      <c r="O21" s="10">
        <v>3160</v>
      </c>
      <c r="P21" s="11">
        <f t="shared" si="13"/>
        <v>0.9332278481012658</v>
      </c>
      <c r="Q21" s="10">
        <v>2128</v>
      </c>
      <c r="R21" s="10">
        <v>3160</v>
      </c>
      <c r="S21" s="11">
        <f t="shared" si="14"/>
        <v>0.67341772151898738</v>
      </c>
      <c r="T21" s="10">
        <v>2258</v>
      </c>
      <c r="U21" s="10">
        <v>3160</v>
      </c>
      <c r="V21" s="11">
        <f t="shared" si="15"/>
        <v>0.71455696202531649</v>
      </c>
      <c r="W21" s="10">
        <v>2182</v>
      </c>
      <c r="X21" s="10">
        <v>3160</v>
      </c>
      <c r="Y21" s="11">
        <f t="shared" si="16"/>
        <v>0.69050632911392407</v>
      </c>
      <c r="Z21" s="10">
        <v>1986</v>
      </c>
      <c r="AA21" s="10">
        <v>3160</v>
      </c>
      <c r="AB21" s="11">
        <f t="shared" si="17"/>
        <v>0.62848101265822787</v>
      </c>
    </row>
    <row r="22" spans="1:28" x14ac:dyDescent="0.3">
      <c r="A22" s="9" t="s">
        <v>19</v>
      </c>
      <c r="B22" s="9">
        <v>11618</v>
      </c>
      <c r="C22" s="10">
        <v>22268</v>
      </c>
      <c r="D22" s="11">
        <f t="shared" si="9"/>
        <v>0.52173522543560269</v>
      </c>
      <c r="E22" s="9">
        <v>18102</v>
      </c>
      <c r="F22" s="10">
        <v>22268</v>
      </c>
      <c r="G22" s="11">
        <f t="shared" si="10"/>
        <v>0.81291539428776716</v>
      </c>
      <c r="H22" s="10">
        <v>17331</v>
      </c>
      <c r="I22" s="10">
        <v>22268</v>
      </c>
      <c r="J22" s="11">
        <f t="shared" si="11"/>
        <v>0.77829171905873895</v>
      </c>
      <c r="K22" s="10">
        <v>17049</v>
      </c>
      <c r="L22" s="10">
        <v>22268</v>
      </c>
      <c r="M22" s="11">
        <f t="shared" si="12"/>
        <v>0.76562780671816055</v>
      </c>
      <c r="N22" s="10">
        <v>20632</v>
      </c>
      <c r="O22" s="10">
        <v>22268</v>
      </c>
      <c r="P22" s="11">
        <f t="shared" si="13"/>
        <v>0.92653134542841742</v>
      </c>
      <c r="Q22" s="10">
        <v>17083</v>
      </c>
      <c r="R22" s="10">
        <v>22268</v>
      </c>
      <c r="S22" s="11">
        <f t="shared" si="14"/>
        <v>0.76715466139752109</v>
      </c>
      <c r="T22" s="10">
        <v>17252</v>
      </c>
      <c r="U22" s="10">
        <v>22268</v>
      </c>
      <c r="V22" s="11">
        <f t="shared" si="15"/>
        <v>0.77474402730375425</v>
      </c>
      <c r="W22" s="10">
        <v>16404</v>
      </c>
      <c r="X22" s="10">
        <v>22268</v>
      </c>
      <c r="Y22" s="11">
        <f t="shared" si="16"/>
        <v>0.73666247530088014</v>
      </c>
      <c r="Z22" s="10">
        <v>15735</v>
      </c>
      <c r="AA22" s="10">
        <v>22268</v>
      </c>
      <c r="AB22" s="11">
        <f t="shared" si="17"/>
        <v>0.70661936410993353</v>
      </c>
    </row>
    <row r="23" spans="1:28" x14ac:dyDescent="0.3">
      <c r="A23" s="9" t="s">
        <v>20</v>
      </c>
      <c r="B23" s="9">
        <v>6734</v>
      </c>
      <c r="C23" s="10">
        <v>44523</v>
      </c>
      <c r="D23" s="11">
        <f t="shared" si="9"/>
        <v>0.15124766974372797</v>
      </c>
      <c r="E23" s="9">
        <v>16921</v>
      </c>
      <c r="F23" s="10">
        <v>44523</v>
      </c>
      <c r="G23" s="11">
        <f t="shared" si="10"/>
        <v>0.38005076028120299</v>
      </c>
      <c r="H23" s="10">
        <v>12535</v>
      </c>
      <c r="I23" s="10">
        <v>44523</v>
      </c>
      <c r="J23" s="11">
        <f t="shared" si="11"/>
        <v>0.2815398782651663</v>
      </c>
      <c r="K23" s="10">
        <v>12160</v>
      </c>
      <c r="L23" s="10">
        <v>44523</v>
      </c>
      <c r="M23" s="11">
        <f t="shared" si="12"/>
        <v>0.27311726523369945</v>
      </c>
      <c r="N23" s="10">
        <v>24443</v>
      </c>
      <c r="O23" s="10">
        <v>44523</v>
      </c>
      <c r="P23" s="11">
        <f t="shared" si="13"/>
        <v>0.54899714754172002</v>
      </c>
      <c r="Q23" s="10">
        <v>17525</v>
      </c>
      <c r="R23" s="10">
        <v>44523</v>
      </c>
      <c r="S23" s="11">
        <f t="shared" si="14"/>
        <v>0.39361678233721897</v>
      </c>
      <c r="T23" s="10">
        <v>17756</v>
      </c>
      <c r="U23" s="10">
        <v>44523</v>
      </c>
      <c r="V23" s="11">
        <f t="shared" si="15"/>
        <v>0.39880511196460255</v>
      </c>
      <c r="W23" s="10">
        <v>11503</v>
      </c>
      <c r="X23" s="10">
        <v>44523</v>
      </c>
      <c r="Y23" s="11">
        <f t="shared" si="16"/>
        <v>0.25836084720256947</v>
      </c>
      <c r="Z23" s="10">
        <v>10573</v>
      </c>
      <c r="AA23" s="10">
        <v>44523</v>
      </c>
      <c r="AB23" s="11">
        <f t="shared" si="17"/>
        <v>0.23747276688453159</v>
      </c>
    </row>
    <row r="24" spans="1:28" x14ac:dyDescent="0.3">
      <c r="A24" s="5" t="s">
        <v>21</v>
      </c>
      <c r="B24" s="5">
        <v>70834</v>
      </c>
      <c r="C24" s="6">
        <v>142250</v>
      </c>
      <c r="D24" s="12">
        <f t="shared" si="9"/>
        <v>0.4979543057996485</v>
      </c>
      <c r="E24" s="5">
        <v>109453</v>
      </c>
      <c r="F24" s="6">
        <v>142250</v>
      </c>
      <c r="G24" s="12">
        <f t="shared" si="10"/>
        <v>0.76944112478031634</v>
      </c>
      <c r="H24" s="6">
        <v>105363</v>
      </c>
      <c r="I24" s="6">
        <v>142250</v>
      </c>
      <c r="J24" s="12">
        <f t="shared" si="11"/>
        <v>0.74068892794376096</v>
      </c>
      <c r="K24" s="6">
        <v>103203</v>
      </c>
      <c r="L24" s="6">
        <v>142250</v>
      </c>
      <c r="M24" s="12">
        <f>K24/L24</f>
        <v>0.7255043936731107</v>
      </c>
      <c r="N24" s="6">
        <v>126884</v>
      </c>
      <c r="O24" s="6">
        <v>142250</v>
      </c>
      <c r="P24" s="12">
        <f t="shared" si="13"/>
        <v>0.89197891036906851</v>
      </c>
      <c r="Q24" s="6">
        <v>108029</v>
      </c>
      <c r="R24" s="6">
        <v>142250</v>
      </c>
      <c r="S24" s="12">
        <f t="shared" si="14"/>
        <v>0.75943057996485064</v>
      </c>
      <c r="T24" s="6">
        <v>109237</v>
      </c>
      <c r="U24" s="6">
        <v>142250</v>
      </c>
      <c r="V24" s="12">
        <f t="shared" si="15"/>
        <v>0.76792267135325132</v>
      </c>
      <c r="W24" s="6">
        <v>100243</v>
      </c>
      <c r="X24" s="6">
        <v>142250</v>
      </c>
      <c r="Y24" s="12">
        <f t="shared" si="16"/>
        <v>0.70469595782073813</v>
      </c>
      <c r="Z24" s="6">
        <v>96545</v>
      </c>
      <c r="AA24" s="6">
        <v>142250</v>
      </c>
      <c r="AB24" s="12">
        <f t="shared" si="17"/>
        <v>0.67869947275922671</v>
      </c>
    </row>
    <row r="27" spans="1:28" x14ac:dyDescent="0.3">
      <c r="A27" s="1" t="s">
        <v>44</v>
      </c>
      <c r="B27" s="15" t="s">
        <v>30</v>
      </c>
      <c r="C27" s="16"/>
      <c r="D27" s="17"/>
      <c r="E27" s="15" t="s">
        <v>31</v>
      </c>
      <c r="F27" s="16"/>
      <c r="G27" s="17"/>
      <c r="H27" s="15" t="s">
        <v>32</v>
      </c>
      <c r="I27" s="16"/>
      <c r="J27" s="17"/>
      <c r="K27" s="15" t="s">
        <v>33</v>
      </c>
      <c r="L27" s="16"/>
      <c r="M27" s="17"/>
      <c r="N27" s="15" t="s">
        <v>4</v>
      </c>
      <c r="O27" s="16"/>
      <c r="P27" s="17"/>
      <c r="Q27" s="16" t="s">
        <v>34</v>
      </c>
      <c r="R27" s="16"/>
      <c r="S27" s="17"/>
      <c r="T27" s="15" t="s">
        <v>8</v>
      </c>
      <c r="U27" s="16"/>
      <c r="V27" s="17"/>
      <c r="W27" s="15" t="s">
        <v>35</v>
      </c>
      <c r="X27" s="16"/>
      <c r="Y27" s="17"/>
      <c r="Z27" s="15" t="s">
        <v>36</v>
      </c>
      <c r="AA27" s="16"/>
      <c r="AB27" s="17"/>
    </row>
    <row r="28" spans="1:28" x14ac:dyDescent="0.3">
      <c r="A28" s="4" t="s">
        <v>9</v>
      </c>
      <c r="B28" s="5" t="s">
        <v>10</v>
      </c>
      <c r="C28" s="6" t="s">
        <v>11</v>
      </c>
      <c r="D28" s="7" t="s">
        <v>12</v>
      </c>
      <c r="E28" s="5" t="s">
        <v>10</v>
      </c>
      <c r="F28" s="6" t="s">
        <v>11</v>
      </c>
      <c r="G28" s="7" t="s">
        <v>12</v>
      </c>
      <c r="H28" s="5" t="s">
        <v>10</v>
      </c>
      <c r="I28" s="6" t="s">
        <v>11</v>
      </c>
      <c r="J28" s="7" t="s">
        <v>12</v>
      </c>
      <c r="K28" s="5" t="s">
        <v>10</v>
      </c>
      <c r="L28" s="6" t="s">
        <v>11</v>
      </c>
      <c r="M28" s="7" t="s">
        <v>12</v>
      </c>
      <c r="N28" s="5" t="s">
        <v>10</v>
      </c>
      <c r="O28" s="6" t="s">
        <v>11</v>
      </c>
      <c r="P28" s="7" t="s">
        <v>12</v>
      </c>
      <c r="Q28" s="6" t="s">
        <v>10</v>
      </c>
      <c r="R28" s="6" t="s">
        <v>11</v>
      </c>
      <c r="S28" s="7" t="s">
        <v>12</v>
      </c>
      <c r="T28" s="5" t="s">
        <v>10</v>
      </c>
      <c r="U28" s="6" t="s">
        <v>11</v>
      </c>
      <c r="V28" s="7" t="s">
        <v>12</v>
      </c>
      <c r="W28" s="5" t="s">
        <v>10</v>
      </c>
      <c r="X28" s="6" t="s">
        <v>11</v>
      </c>
      <c r="Y28" s="7" t="s">
        <v>12</v>
      </c>
      <c r="Z28" s="5" t="s">
        <v>10</v>
      </c>
      <c r="AA28" s="6" t="s">
        <v>11</v>
      </c>
      <c r="AB28" s="7" t="s">
        <v>12</v>
      </c>
    </row>
    <row r="29" spans="1:28" x14ac:dyDescent="0.3">
      <c r="A29" s="2" t="s">
        <v>13</v>
      </c>
      <c r="B29" s="2">
        <v>2598</v>
      </c>
      <c r="C29" s="3">
        <v>5508</v>
      </c>
      <c r="D29" s="8">
        <f>B29/C29</f>
        <v>0.47167755991285404</v>
      </c>
      <c r="E29" s="2">
        <v>4407</v>
      </c>
      <c r="F29" s="3">
        <v>5508</v>
      </c>
      <c r="G29" s="8">
        <f>E29/F29</f>
        <v>0.80010893246187365</v>
      </c>
      <c r="H29" s="3">
        <v>4003</v>
      </c>
      <c r="I29" s="3">
        <v>5508</v>
      </c>
      <c r="J29" s="8">
        <f>H29/I29</f>
        <v>0.72676107480029051</v>
      </c>
      <c r="K29" s="3">
        <v>3962</v>
      </c>
      <c r="L29" s="3">
        <v>5508</v>
      </c>
      <c r="M29" s="8">
        <f>K29/L29</f>
        <v>0.71931735657225848</v>
      </c>
      <c r="N29" s="3">
        <v>5134</v>
      </c>
      <c r="O29" s="3">
        <v>5508</v>
      </c>
      <c r="P29" s="8">
        <f>N29/O29</f>
        <v>0.9320987654320988</v>
      </c>
      <c r="Q29" s="3">
        <v>3861</v>
      </c>
      <c r="R29" s="3">
        <v>5508</v>
      </c>
      <c r="S29" s="8">
        <f>Q29/R29</f>
        <v>0.7009803921568627</v>
      </c>
      <c r="T29" s="3">
        <v>4025</v>
      </c>
      <c r="U29" s="3">
        <v>5508</v>
      </c>
      <c r="V29" s="8">
        <f>T29/U29</f>
        <v>0.73075526506899058</v>
      </c>
      <c r="W29" s="3">
        <v>3801</v>
      </c>
      <c r="X29" s="3">
        <v>5508</v>
      </c>
      <c r="Y29" s="8">
        <f>W29/X29</f>
        <v>0.69008714596949894</v>
      </c>
      <c r="Z29" s="3">
        <v>3614</v>
      </c>
      <c r="AA29" s="3">
        <v>5508</v>
      </c>
      <c r="AB29" s="8">
        <f>Z29/AA29</f>
        <v>0.65613652868554828</v>
      </c>
    </row>
    <row r="30" spans="1:28" x14ac:dyDescent="0.3">
      <c r="A30" s="9" t="s">
        <v>14</v>
      </c>
      <c r="B30" s="9">
        <v>12121</v>
      </c>
      <c r="C30" s="10">
        <v>20729</v>
      </c>
      <c r="D30" s="11">
        <f t="shared" ref="D30:D37" si="18">B30/C30</f>
        <v>0.58473635968932414</v>
      </c>
      <c r="E30" s="9">
        <v>18322</v>
      </c>
      <c r="F30" s="10">
        <v>20729</v>
      </c>
      <c r="G30" s="11">
        <f t="shared" ref="G30:G37" si="19">E30/F30</f>
        <v>0.88388248347725407</v>
      </c>
      <c r="H30" s="10">
        <v>17285</v>
      </c>
      <c r="I30" s="10">
        <v>20729</v>
      </c>
      <c r="J30" s="11">
        <f t="shared" ref="J30:J37" si="20">H30/I30</f>
        <v>0.8338559506006078</v>
      </c>
      <c r="K30" s="10">
        <v>17070</v>
      </c>
      <c r="L30" s="10">
        <v>20729</v>
      </c>
      <c r="M30" s="11">
        <f t="shared" ref="M30:M36" si="21">K30/L30</f>
        <v>0.82348400791162135</v>
      </c>
      <c r="N30" s="10">
        <v>19924</v>
      </c>
      <c r="O30" s="10">
        <v>20729</v>
      </c>
      <c r="P30" s="11">
        <f t="shared" ref="P30:P37" si="22">N30/O30</f>
        <v>0.96116551690867869</v>
      </c>
      <c r="Q30" s="10">
        <v>16653</v>
      </c>
      <c r="R30" s="10">
        <v>20729</v>
      </c>
      <c r="S30" s="11">
        <f t="shared" ref="S30:S37" si="23">Q30/R30</f>
        <v>0.80336726325437791</v>
      </c>
      <c r="T30" s="10">
        <v>16803</v>
      </c>
      <c r="U30" s="10">
        <v>20729</v>
      </c>
      <c r="V30" s="11">
        <f t="shared" ref="V30:V37" si="24">T30/U30</f>
        <v>0.81060350233971734</v>
      </c>
      <c r="W30" s="10">
        <v>16484</v>
      </c>
      <c r="X30" s="10">
        <v>20729</v>
      </c>
      <c r="Y30" s="11">
        <f t="shared" ref="Y30:Y37" si="25">W30/X30</f>
        <v>0.79521443388489554</v>
      </c>
      <c r="Z30" s="10">
        <v>15980</v>
      </c>
      <c r="AA30" s="10">
        <v>20729</v>
      </c>
      <c r="AB30" s="11">
        <f t="shared" ref="AB30:AB37" si="26">Z30/AA30</f>
        <v>0.77090067055815525</v>
      </c>
    </row>
    <row r="31" spans="1:28" x14ac:dyDescent="0.3">
      <c r="A31" s="9" t="s">
        <v>15</v>
      </c>
      <c r="B31" s="9">
        <v>6815</v>
      </c>
      <c r="C31" s="10">
        <v>14293</v>
      </c>
      <c r="D31" s="11">
        <f t="shared" si="18"/>
        <v>0.47680682851745609</v>
      </c>
      <c r="E31" s="9">
        <v>11678</v>
      </c>
      <c r="F31" s="10">
        <v>14293</v>
      </c>
      <c r="G31" s="11">
        <f t="shared" si="19"/>
        <v>0.81704330791296442</v>
      </c>
      <c r="H31" s="10">
        <v>10459</v>
      </c>
      <c r="I31" s="10">
        <v>14293</v>
      </c>
      <c r="J31" s="11">
        <f t="shared" si="20"/>
        <v>0.7317568040299447</v>
      </c>
      <c r="K31" s="10">
        <v>10408</v>
      </c>
      <c r="L31" s="10">
        <v>14293</v>
      </c>
      <c r="M31" s="11">
        <f t="shared" si="21"/>
        <v>0.728188623801861</v>
      </c>
      <c r="N31" s="10">
        <v>13395</v>
      </c>
      <c r="O31" s="10">
        <v>14293</v>
      </c>
      <c r="P31" s="11">
        <f t="shared" si="22"/>
        <v>0.93717204225844819</v>
      </c>
      <c r="Q31" s="10">
        <v>10298</v>
      </c>
      <c r="R31" s="10">
        <v>14293</v>
      </c>
      <c r="S31" s="11">
        <f t="shared" si="23"/>
        <v>0.72049254880011193</v>
      </c>
      <c r="T31" s="10">
        <v>10640</v>
      </c>
      <c r="U31" s="10">
        <v>14293</v>
      </c>
      <c r="V31" s="11">
        <f t="shared" si="24"/>
        <v>0.74442034562373194</v>
      </c>
      <c r="W31" s="10">
        <v>9962</v>
      </c>
      <c r="X31" s="10">
        <v>14293</v>
      </c>
      <c r="Y31" s="11">
        <f t="shared" si="25"/>
        <v>0.69698453788567827</v>
      </c>
      <c r="Z31" s="10">
        <v>9284</v>
      </c>
      <c r="AA31" s="10">
        <v>14293</v>
      </c>
      <c r="AB31" s="11">
        <f t="shared" si="26"/>
        <v>0.64954873014762471</v>
      </c>
    </row>
    <row r="32" spans="1:28" x14ac:dyDescent="0.3">
      <c r="A32" s="9" t="s">
        <v>16</v>
      </c>
      <c r="B32" s="9">
        <v>29744</v>
      </c>
      <c r="C32" s="10">
        <v>51233</v>
      </c>
      <c r="D32" s="11">
        <f t="shared" si="18"/>
        <v>0.58056330880487184</v>
      </c>
      <c r="E32" s="9">
        <v>44367</v>
      </c>
      <c r="F32" s="10">
        <v>51233</v>
      </c>
      <c r="G32" s="11">
        <f t="shared" si="19"/>
        <v>0.86598481447504538</v>
      </c>
      <c r="H32" s="10">
        <v>41065</v>
      </c>
      <c r="I32" s="10">
        <v>51233</v>
      </c>
      <c r="J32" s="11">
        <f t="shared" si="20"/>
        <v>0.80153416743114791</v>
      </c>
      <c r="K32" s="10">
        <v>40554</v>
      </c>
      <c r="L32" s="10">
        <v>51233</v>
      </c>
      <c r="M32" s="11">
        <f t="shared" si="21"/>
        <v>0.79156012726172587</v>
      </c>
      <c r="N32" s="10">
        <v>49021</v>
      </c>
      <c r="O32" s="10">
        <v>51233</v>
      </c>
      <c r="P32" s="11">
        <f t="shared" si="22"/>
        <v>0.95682470282825527</v>
      </c>
      <c r="Q32" s="10">
        <v>41092</v>
      </c>
      <c r="R32" s="10">
        <v>51233</v>
      </c>
      <c r="S32" s="11">
        <f t="shared" si="23"/>
        <v>0.80206117151054979</v>
      </c>
      <c r="T32" s="10">
        <v>41428</v>
      </c>
      <c r="U32" s="10">
        <v>51233</v>
      </c>
      <c r="V32" s="11">
        <f t="shared" si="24"/>
        <v>0.80861944449866296</v>
      </c>
      <c r="W32" s="10">
        <v>39402</v>
      </c>
      <c r="X32" s="10">
        <v>51233</v>
      </c>
      <c r="Y32" s="11">
        <f t="shared" si="25"/>
        <v>0.76907461987390935</v>
      </c>
      <c r="Z32" s="10">
        <v>37757</v>
      </c>
      <c r="AA32" s="10">
        <v>51233</v>
      </c>
      <c r="AB32" s="11">
        <f t="shared" si="26"/>
        <v>0.73696640836960547</v>
      </c>
    </row>
    <row r="33" spans="1:28" x14ac:dyDescent="0.3">
      <c r="A33" s="9" t="s">
        <v>17</v>
      </c>
      <c r="B33" s="9">
        <v>1048</v>
      </c>
      <c r="C33" s="10">
        <v>2297</v>
      </c>
      <c r="D33" s="11">
        <f t="shared" si="18"/>
        <v>0.45624727905964302</v>
      </c>
      <c r="E33" s="9">
        <v>1714</v>
      </c>
      <c r="F33" s="10">
        <v>2297</v>
      </c>
      <c r="G33" s="11">
        <f t="shared" si="19"/>
        <v>0.74619068350021767</v>
      </c>
      <c r="H33" s="10">
        <v>1536</v>
      </c>
      <c r="I33" s="10">
        <v>2297</v>
      </c>
      <c r="J33" s="11">
        <f t="shared" si="20"/>
        <v>0.66869830213321724</v>
      </c>
      <c r="K33" s="10">
        <v>1512</v>
      </c>
      <c r="L33" s="10">
        <v>2297</v>
      </c>
      <c r="M33" s="11">
        <f t="shared" si="21"/>
        <v>0.65824989116238575</v>
      </c>
      <c r="N33" s="10">
        <v>2044</v>
      </c>
      <c r="O33" s="10">
        <v>2297</v>
      </c>
      <c r="P33" s="11">
        <f t="shared" si="22"/>
        <v>0.88985633434915101</v>
      </c>
      <c r="Q33" s="10">
        <v>1662</v>
      </c>
      <c r="R33" s="10">
        <v>2297</v>
      </c>
      <c r="S33" s="11">
        <f t="shared" si="23"/>
        <v>0.72355245973008275</v>
      </c>
      <c r="T33" s="10">
        <v>1703</v>
      </c>
      <c r="U33" s="10">
        <v>2297</v>
      </c>
      <c r="V33" s="11">
        <f t="shared" si="24"/>
        <v>0.74140182847191993</v>
      </c>
      <c r="W33" s="10">
        <v>1462</v>
      </c>
      <c r="X33" s="10">
        <v>2297</v>
      </c>
      <c r="Y33" s="11">
        <f t="shared" si="25"/>
        <v>0.63648236830648675</v>
      </c>
      <c r="Z33" s="10">
        <v>1404</v>
      </c>
      <c r="AA33" s="10">
        <v>2297</v>
      </c>
      <c r="AB33" s="11">
        <f t="shared" si="26"/>
        <v>0.61123204179364388</v>
      </c>
    </row>
    <row r="34" spans="1:28" x14ac:dyDescent="0.3">
      <c r="A34" s="9" t="s">
        <v>18</v>
      </c>
      <c r="B34" s="9">
        <v>1383</v>
      </c>
      <c r="C34" s="10">
        <v>3244</v>
      </c>
      <c r="D34" s="11">
        <f t="shared" si="18"/>
        <v>0.42632552404438967</v>
      </c>
      <c r="E34" s="9">
        <v>2496</v>
      </c>
      <c r="F34" s="10">
        <v>3244</v>
      </c>
      <c r="G34" s="11">
        <f t="shared" si="19"/>
        <v>0.76942046855733659</v>
      </c>
      <c r="H34" s="10">
        <v>2386</v>
      </c>
      <c r="I34" s="10">
        <v>3244</v>
      </c>
      <c r="J34" s="11">
        <f t="shared" si="20"/>
        <v>0.73551171393341552</v>
      </c>
      <c r="K34" s="10">
        <v>2298</v>
      </c>
      <c r="L34" s="10">
        <v>3244</v>
      </c>
      <c r="M34" s="11">
        <f t="shared" si="21"/>
        <v>0.70838471023427863</v>
      </c>
      <c r="N34" s="10">
        <v>3019</v>
      </c>
      <c r="O34" s="10">
        <v>3244</v>
      </c>
      <c r="P34" s="11">
        <f t="shared" si="22"/>
        <v>0.93064118372379778</v>
      </c>
      <c r="Q34" s="10">
        <v>2121</v>
      </c>
      <c r="R34" s="10">
        <v>3244</v>
      </c>
      <c r="S34" s="11">
        <f t="shared" si="23"/>
        <v>0.65382244143033297</v>
      </c>
      <c r="T34" s="10">
        <v>2323</v>
      </c>
      <c r="U34" s="10">
        <v>3244</v>
      </c>
      <c r="V34" s="11">
        <f t="shared" si="24"/>
        <v>0.71609124537607893</v>
      </c>
      <c r="W34" s="10">
        <v>2202</v>
      </c>
      <c r="X34" s="10">
        <v>3244</v>
      </c>
      <c r="Y34" s="11">
        <f t="shared" si="25"/>
        <v>0.67879161528976573</v>
      </c>
      <c r="Z34" s="10">
        <v>2005</v>
      </c>
      <c r="AA34" s="10">
        <v>3244</v>
      </c>
      <c r="AB34" s="11">
        <f t="shared" si="26"/>
        <v>0.61806411837237973</v>
      </c>
    </row>
    <row r="35" spans="1:28" x14ac:dyDescent="0.3">
      <c r="A35" s="9" t="s">
        <v>19</v>
      </c>
      <c r="B35" s="9">
        <v>11451</v>
      </c>
      <c r="C35" s="10">
        <v>21876</v>
      </c>
      <c r="D35" s="11">
        <f t="shared" si="18"/>
        <v>0.52345035655512895</v>
      </c>
      <c r="E35" s="9">
        <v>17778</v>
      </c>
      <c r="F35" s="10">
        <v>21876</v>
      </c>
      <c r="G35" s="11">
        <f t="shared" si="19"/>
        <v>0.81267142073505216</v>
      </c>
      <c r="H35" s="10">
        <v>17041</v>
      </c>
      <c r="I35" s="10">
        <v>21876</v>
      </c>
      <c r="J35" s="11">
        <f t="shared" si="20"/>
        <v>0.77898153227281042</v>
      </c>
      <c r="K35" s="10">
        <v>16820</v>
      </c>
      <c r="L35" s="10">
        <v>21876</v>
      </c>
      <c r="M35" s="11">
        <f t="shared" si="21"/>
        <v>0.76887913695373922</v>
      </c>
      <c r="N35" s="10">
        <v>20176</v>
      </c>
      <c r="O35" s="10">
        <v>21876</v>
      </c>
      <c r="P35" s="11">
        <f t="shared" si="22"/>
        <v>0.9222892667763759</v>
      </c>
      <c r="Q35" s="10">
        <v>16518</v>
      </c>
      <c r="R35" s="10">
        <v>21876</v>
      </c>
      <c r="S35" s="11">
        <f t="shared" si="23"/>
        <v>0.75507405375754255</v>
      </c>
      <c r="T35" s="10">
        <v>16884</v>
      </c>
      <c r="U35" s="10">
        <v>21876</v>
      </c>
      <c r="V35" s="11">
        <f t="shared" si="24"/>
        <v>0.77180471749862867</v>
      </c>
      <c r="W35" s="10">
        <v>16087</v>
      </c>
      <c r="X35" s="10">
        <v>21876</v>
      </c>
      <c r="Y35" s="11">
        <f t="shared" si="25"/>
        <v>0.73537209727555308</v>
      </c>
      <c r="Z35" s="10">
        <v>15404</v>
      </c>
      <c r="AA35" s="10">
        <v>21876</v>
      </c>
      <c r="AB35" s="11">
        <f t="shared" si="26"/>
        <v>0.70415066739806176</v>
      </c>
    </row>
    <row r="36" spans="1:28" x14ac:dyDescent="0.3">
      <c r="A36" s="9" t="s">
        <v>20</v>
      </c>
      <c r="B36" s="9">
        <v>6460</v>
      </c>
      <c r="C36" s="10">
        <v>42380</v>
      </c>
      <c r="D36" s="11">
        <f t="shared" si="18"/>
        <v>0.15243039169419537</v>
      </c>
      <c r="E36" s="9">
        <v>16253</v>
      </c>
      <c r="F36" s="10">
        <v>42380</v>
      </c>
      <c r="G36" s="11">
        <f t="shared" si="19"/>
        <v>0.38350637092968382</v>
      </c>
      <c r="H36" s="10">
        <v>12024</v>
      </c>
      <c r="I36" s="10">
        <v>42380</v>
      </c>
      <c r="J36" s="11">
        <f t="shared" si="20"/>
        <v>0.28371873525247759</v>
      </c>
      <c r="K36" s="10">
        <v>11695</v>
      </c>
      <c r="L36" s="10">
        <v>42380</v>
      </c>
      <c r="M36" s="11">
        <f t="shared" si="21"/>
        <v>0.27595563945257195</v>
      </c>
      <c r="N36" s="10">
        <v>23346</v>
      </c>
      <c r="O36" s="10">
        <v>42380</v>
      </c>
      <c r="P36" s="11">
        <f t="shared" si="22"/>
        <v>0.55087305332704106</v>
      </c>
      <c r="Q36" s="10">
        <v>16359</v>
      </c>
      <c r="R36" s="10">
        <v>42380</v>
      </c>
      <c r="S36" s="11">
        <f t="shared" si="23"/>
        <v>0.38600755073147713</v>
      </c>
      <c r="T36" s="10">
        <v>16900</v>
      </c>
      <c r="U36" s="10">
        <v>42380</v>
      </c>
      <c r="V36" s="11">
        <f t="shared" si="24"/>
        <v>0.3987730061349693</v>
      </c>
      <c r="W36" s="10">
        <v>10997</v>
      </c>
      <c r="X36" s="10">
        <v>42380</v>
      </c>
      <c r="Y36" s="11">
        <f t="shared" si="25"/>
        <v>0.25948560641812174</v>
      </c>
      <c r="Z36" s="10">
        <v>10137</v>
      </c>
      <c r="AA36" s="10">
        <v>42380</v>
      </c>
      <c r="AB36" s="11">
        <f t="shared" si="26"/>
        <v>0.23919301557338368</v>
      </c>
    </row>
    <row r="37" spans="1:28" x14ac:dyDescent="0.3">
      <c r="A37" s="5" t="s">
        <v>21</v>
      </c>
      <c r="B37" s="5">
        <v>71458</v>
      </c>
      <c r="C37" s="6">
        <v>143835</v>
      </c>
      <c r="D37" s="12">
        <f t="shared" si="18"/>
        <v>0.49680536726109781</v>
      </c>
      <c r="E37" s="5">
        <v>110784</v>
      </c>
      <c r="F37" s="6">
        <v>143835</v>
      </c>
      <c r="G37" s="12">
        <f t="shared" si="19"/>
        <v>0.77021587235373867</v>
      </c>
      <c r="H37" s="6">
        <v>106094</v>
      </c>
      <c r="I37" s="6">
        <v>143835</v>
      </c>
      <c r="J37" s="12">
        <f t="shared" si="20"/>
        <v>0.73760906594361597</v>
      </c>
      <c r="K37" s="6">
        <v>104006</v>
      </c>
      <c r="L37" s="6">
        <v>143835</v>
      </c>
      <c r="M37" s="12">
        <f>K37/L37</f>
        <v>0.72309243230090037</v>
      </c>
      <c r="N37" s="6">
        <v>128052</v>
      </c>
      <c r="O37" s="6">
        <v>143835</v>
      </c>
      <c r="P37" s="12">
        <f t="shared" si="22"/>
        <v>0.89027010115757643</v>
      </c>
      <c r="Q37" s="6">
        <v>106980</v>
      </c>
      <c r="R37" s="6">
        <v>143835</v>
      </c>
      <c r="S37" s="12">
        <f t="shared" si="23"/>
        <v>0.74376890186672229</v>
      </c>
      <c r="T37" s="6">
        <v>110484</v>
      </c>
      <c r="U37" s="6">
        <v>143835</v>
      </c>
      <c r="V37" s="12">
        <f t="shared" si="24"/>
        <v>0.76813014912921052</v>
      </c>
      <c r="W37" s="6">
        <v>100450</v>
      </c>
      <c r="X37" s="6">
        <v>143835</v>
      </c>
      <c r="Y37" s="12">
        <f t="shared" si="25"/>
        <v>0.69836965967949383</v>
      </c>
      <c r="Z37" s="6">
        <v>96803</v>
      </c>
      <c r="AA37" s="6">
        <v>143835</v>
      </c>
      <c r="AB37" s="12">
        <f t="shared" si="26"/>
        <v>0.67301421767998049</v>
      </c>
    </row>
    <row r="40" spans="1:28" x14ac:dyDescent="0.3">
      <c r="A40" s="1" t="s">
        <v>22</v>
      </c>
      <c r="B40" s="15" t="s">
        <v>30</v>
      </c>
      <c r="C40" s="16"/>
      <c r="D40" s="17"/>
      <c r="E40" s="15" t="s">
        <v>31</v>
      </c>
      <c r="F40" s="16"/>
      <c r="G40" s="17"/>
      <c r="H40" s="15" t="s">
        <v>32</v>
      </c>
      <c r="I40" s="16"/>
      <c r="J40" s="17"/>
      <c r="K40" s="15" t="s">
        <v>33</v>
      </c>
      <c r="L40" s="16"/>
      <c r="M40" s="17"/>
      <c r="N40" s="15" t="s">
        <v>4</v>
      </c>
      <c r="O40" s="16"/>
      <c r="P40" s="17"/>
      <c r="Q40" s="16" t="s">
        <v>34</v>
      </c>
      <c r="R40" s="16"/>
      <c r="S40" s="17"/>
      <c r="T40" s="15" t="s">
        <v>8</v>
      </c>
      <c r="U40" s="16"/>
      <c r="V40" s="17"/>
      <c r="W40" s="15" t="s">
        <v>35</v>
      </c>
      <c r="X40" s="16"/>
      <c r="Y40" s="17"/>
      <c r="Z40" s="15" t="s">
        <v>36</v>
      </c>
      <c r="AA40" s="16"/>
      <c r="AB40" s="17"/>
    </row>
    <row r="41" spans="1:28" x14ac:dyDescent="0.3">
      <c r="A41" s="4" t="s">
        <v>9</v>
      </c>
      <c r="B41" s="5" t="s">
        <v>10</v>
      </c>
      <c r="C41" s="6" t="s">
        <v>11</v>
      </c>
      <c r="D41" s="7" t="s">
        <v>12</v>
      </c>
      <c r="E41" s="5" t="s">
        <v>10</v>
      </c>
      <c r="F41" s="6" t="s">
        <v>11</v>
      </c>
      <c r="G41" s="7" t="s">
        <v>12</v>
      </c>
      <c r="H41" s="5" t="s">
        <v>10</v>
      </c>
      <c r="I41" s="6" t="s">
        <v>11</v>
      </c>
      <c r="J41" s="7" t="s">
        <v>12</v>
      </c>
      <c r="K41" s="5" t="s">
        <v>10</v>
      </c>
      <c r="L41" s="6" t="s">
        <v>11</v>
      </c>
      <c r="M41" s="7" t="s">
        <v>12</v>
      </c>
      <c r="N41" s="5" t="s">
        <v>10</v>
      </c>
      <c r="O41" s="6" t="s">
        <v>11</v>
      </c>
      <c r="P41" s="7" t="s">
        <v>12</v>
      </c>
      <c r="Q41" s="6" t="s">
        <v>10</v>
      </c>
      <c r="R41" s="6" t="s">
        <v>11</v>
      </c>
      <c r="S41" s="7" t="s">
        <v>12</v>
      </c>
      <c r="T41" s="5" t="s">
        <v>10</v>
      </c>
      <c r="U41" s="6" t="s">
        <v>11</v>
      </c>
      <c r="V41" s="7" t="s">
        <v>12</v>
      </c>
      <c r="W41" s="5" t="s">
        <v>10</v>
      </c>
      <c r="X41" s="6" t="s">
        <v>11</v>
      </c>
      <c r="Y41" s="7" t="s">
        <v>12</v>
      </c>
      <c r="Z41" s="5" t="s">
        <v>10</v>
      </c>
      <c r="AA41" s="6" t="s">
        <v>11</v>
      </c>
      <c r="AB41" s="7" t="s">
        <v>12</v>
      </c>
    </row>
    <row r="42" spans="1:28" x14ac:dyDescent="0.3">
      <c r="A42" s="2" t="s">
        <v>13</v>
      </c>
      <c r="B42" s="2">
        <v>2581</v>
      </c>
      <c r="C42" s="3">
        <v>5593</v>
      </c>
      <c r="D42" s="8">
        <f>B42/C42</f>
        <v>0.46146969426068302</v>
      </c>
      <c r="E42" s="2">
        <v>4515</v>
      </c>
      <c r="F42" s="3">
        <v>5593</v>
      </c>
      <c r="G42" s="8">
        <f>E42/F42</f>
        <v>0.80725907384230289</v>
      </c>
      <c r="H42" s="3">
        <v>4085</v>
      </c>
      <c r="I42" s="3">
        <v>5593</v>
      </c>
      <c r="J42" s="8">
        <f>H42/I42</f>
        <v>0.73037725728589309</v>
      </c>
      <c r="K42" s="3">
        <v>4050</v>
      </c>
      <c r="L42" s="3">
        <v>5593</v>
      </c>
      <c r="M42" s="8">
        <f>K42/L42</f>
        <v>0.72411943500804576</v>
      </c>
      <c r="N42" s="3">
        <v>5206</v>
      </c>
      <c r="O42" s="3">
        <v>5593</v>
      </c>
      <c r="P42" s="8">
        <f>N42/O42</f>
        <v>0.9308063650992312</v>
      </c>
      <c r="Q42" s="3">
        <v>3751</v>
      </c>
      <c r="R42" s="3">
        <v>5593</v>
      </c>
      <c r="S42" s="8">
        <f>Q42/R42</f>
        <v>0.67065975326300731</v>
      </c>
      <c r="T42" s="3">
        <v>4039</v>
      </c>
      <c r="U42" s="3">
        <v>5593</v>
      </c>
      <c r="V42" s="8">
        <f>T42/U42</f>
        <v>0.72215269086357947</v>
      </c>
      <c r="W42" s="3">
        <v>3869</v>
      </c>
      <c r="X42" s="3">
        <v>5593</v>
      </c>
      <c r="Y42" s="8">
        <f>W42/X42</f>
        <v>0.69175755408546402</v>
      </c>
      <c r="Z42" s="3">
        <v>3653</v>
      </c>
      <c r="AA42" s="3">
        <v>5593</v>
      </c>
      <c r="AB42" s="8">
        <f>Z42/AA42</f>
        <v>0.65313785088503484</v>
      </c>
    </row>
    <row r="43" spans="1:28" x14ac:dyDescent="0.3">
      <c r="A43" s="9" t="s">
        <v>14</v>
      </c>
      <c r="B43" s="9">
        <v>12535</v>
      </c>
      <c r="C43" s="10">
        <v>21758</v>
      </c>
      <c r="D43" s="11">
        <f t="shared" ref="D43:D50" si="27">B43/C43</f>
        <v>0.57610993657505283</v>
      </c>
      <c r="E43" s="9">
        <v>19204</v>
      </c>
      <c r="F43" s="10">
        <v>21758</v>
      </c>
      <c r="G43" s="11">
        <f t="shared" ref="G43:G50" si="28">E43/F43</f>
        <v>0.88261788767349936</v>
      </c>
      <c r="H43" s="10">
        <v>18127</v>
      </c>
      <c r="I43" s="10">
        <v>21758</v>
      </c>
      <c r="J43" s="11">
        <f t="shared" ref="J43:J50" si="29">H43/I43</f>
        <v>0.83311885283573861</v>
      </c>
      <c r="K43" s="10">
        <v>17975</v>
      </c>
      <c r="L43" s="10">
        <v>21758</v>
      </c>
      <c r="M43" s="11">
        <f t="shared" ref="M43:M49" si="30">K43/L43</f>
        <v>0.82613291662836663</v>
      </c>
      <c r="N43" s="10">
        <v>20918</v>
      </c>
      <c r="O43" s="10">
        <v>21758</v>
      </c>
      <c r="P43" s="11">
        <f t="shared" ref="P43:P50" si="31">N43/O43</f>
        <v>0.96139351043294419</v>
      </c>
      <c r="Q43" s="10">
        <v>17162</v>
      </c>
      <c r="R43" s="10">
        <v>21758</v>
      </c>
      <c r="S43" s="11">
        <f t="shared" ref="S43:S50" si="32">Q43/R43</f>
        <v>0.78876734994025188</v>
      </c>
      <c r="T43" s="10">
        <v>17562</v>
      </c>
      <c r="U43" s="10">
        <v>21758</v>
      </c>
      <c r="V43" s="11">
        <f t="shared" ref="V43:V50" si="33">T43/U43</f>
        <v>0.80715139259123081</v>
      </c>
      <c r="W43" s="10">
        <v>17270</v>
      </c>
      <c r="X43" s="10">
        <v>21758</v>
      </c>
      <c r="Y43" s="11">
        <f t="shared" ref="Y43:Y50" si="34">W43/X43</f>
        <v>0.79373104145601614</v>
      </c>
      <c r="Z43" s="10">
        <v>16698</v>
      </c>
      <c r="AA43" s="10">
        <v>21758</v>
      </c>
      <c r="AB43" s="11">
        <f t="shared" ref="AB43:AB50" si="35">Z43/AA43</f>
        <v>0.76744186046511631</v>
      </c>
    </row>
    <row r="44" spans="1:28" x14ac:dyDescent="0.3">
      <c r="A44" s="9" t="s">
        <v>15</v>
      </c>
      <c r="B44" s="9">
        <v>6794</v>
      </c>
      <c r="C44" s="10">
        <v>14641</v>
      </c>
      <c r="D44" s="11">
        <f t="shared" si="27"/>
        <v>0.46403934157502902</v>
      </c>
      <c r="E44" s="9">
        <v>11941</v>
      </c>
      <c r="F44" s="10">
        <v>14641</v>
      </c>
      <c r="G44" s="11">
        <f t="shared" si="28"/>
        <v>0.81558636705143095</v>
      </c>
      <c r="H44" s="10">
        <v>10699</v>
      </c>
      <c r="I44" s="10">
        <v>14641</v>
      </c>
      <c r="J44" s="11">
        <f t="shared" si="29"/>
        <v>0.73075609589508916</v>
      </c>
      <c r="K44" s="10">
        <v>10683</v>
      </c>
      <c r="L44" s="10">
        <v>14641</v>
      </c>
      <c r="M44" s="11">
        <f t="shared" si="30"/>
        <v>0.72966327436650502</v>
      </c>
      <c r="N44" s="10">
        <v>13675</v>
      </c>
      <c r="O44" s="10">
        <v>14641</v>
      </c>
      <c r="P44" s="11">
        <f t="shared" si="31"/>
        <v>0.93402090021173412</v>
      </c>
      <c r="Q44" s="10">
        <v>10158</v>
      </c>
      <c r="R44" s="10">
        <v>14641</v>
      </c>
      <c r="S44" s="11">
        <f t="shared" si="32"/>
        <v>0.69380506795983876</v>
      </c>
      <c r="T44" s="10">
        <v>10834</v>
      </c>
      <c r="U44" s="10">
        <v>14641</v>
      </c>
      <c r="V44" s="11">
        <f t="shared" si="33"/>
        <v>0.73997677754251756</v>
      </c>
      <c r="W44" s="10">
        <v>10206</v>
      </c>
      <c r="X44" s="10">
        <v>14641</v>
      </c>
      <c r="Y44" s="11">
        <f t="shared" si="34"/>
        <v>0.69708353254559119</v>
      </c>
      <c r="Z44" s="10">
        <v>9467</v>
      </c>
      <c r="AA44" s="10">
        <v>14641</v>
      </c>
      <c r="AB44" s="11">
        <f t="shared" si="35"/>
        <v>0.64660883819411241</v>
      </c>
    </row>
    <row r="45" spans="1:28" x14ac:dyDescent="0.3">
      <c r="A45" s="9" t="s">
        <v>16</v>
      </c>
      <c r="B45" s="9">
        <v>30029</v>
      </c>
      <c r="C45" s="10">
        <v>51788</v>
      </c>
      <c r="D45" s="11">
        <f t="shared" si="27"/>
        <v>0.57984475167992588</v>
      </c>
      <c r="E45" s="9">
        <v>45009</v>
      </c>
      <c r="F45" s="10">
        <v>51788</v>
      </c>
      <c r="G45" s="11">
        <f t="shared" si="28"/>
        <v>0.86910095002703325</v>
      </c>
      <c r="H45" s="10">
        <v>41664</v>
      </c>
      <c r="I45" s="10">
        <v>51788</v>
      </c>
      <c r="J45" s="11">
        <f t="shared" si="29"/>
        <v>0.80451069745887083</v>
      </c>
      <c r="K45" s="10">
        <v>41200</v>
      </c>
      <c r="L45" s="10">
        <v>51788</v>
      </c>
      <c r="M45" s="11">
        <f t="shared" si="30"/>
        <v>0.7955510929172781</v>
      </c>
      <c r="N45" s="10">
        <v>49578</v>
      </c>
      <c r="O45" s="10">
        <v>51788</v>
      </c>
      <c r="P45" s="11">
        <f t="shared" si="31"/>
        <v>0.95732602147215573</v>
      </c>
      <c r="Q45" s="10">
        <v>40671</v>
      </c>
      <c r="R45" s="10">
        <v>51788</v>
      </c>
      <c r="S45" s="11">
        <f t="shared" si="32"/>
        <v>0.78533637136016066</v>
      </c>
      <c r="T45" s="10">
        <v>41903</v>
      </c>
      <c r="U45" s="10">
        <v>51788</v>
      </c>
      <c r="V45" s="11">
        <f t="shared" si="33"/>
        <v>0.80912566617749282</v>
      </c>
      <c r="W45" s="10">
        <v>40028</v>
      </c>
      <c r="X45" s="10">
        <v>51788</v>
      </c>
      <c r="Y45" s="11">
        <f t="shared" si="34"/>
        <v>0.77292036765273808</v>
      </c>
      <c r="Z45" s="10">
        <v>38313</v>
      </c>
      <c r="AA45" s="10">
        <v>51788</v>
      </c>
      <c r="AB45" s="11">
        <f t="shared" si="35"/>
        <v>0.73980458793542903</v>
      </c>
    </row>
    <row r="46" spans="1:28" x14ac:dyDescent="0.3">
      <c r="A46" s="9" t="s">
        <v>17</v>
      </c>
      <c r="B46" s="9">
        <v>1133</v>
      </c>
      <c r="C46" s="10">
        <v>2518</v>
      </c>
      <c r="D46" s="11">
        <f t="shared" si="27"/>
        <v>0.44996028594122317</v>
      </c>
      <c r="E46" s="9">
        <v>1881</v>
      </c>
      <c r="F46" s="10">
        <v>2518</v>
      </c>
      <c r="G46" s="11">
        <f t="shared" si="28"/>
        <v>0.74702144559173944</v>
      </c>
      <c r="H46" s="10">
        <v>1686</v>
      </c>
      <c r="I46" s="10">
        <v>2518</v>
      </c>
      <c r="J46" s="11">
        <f t="shared" si="29"/>
        <v>0.66957903097696581</v>
      </c>
      <c r="K46" s="10">
        <v>1664</v>
      </c>
      <c r="L46" s="10">
        <v>2518</v>
      </c>
      <c r="M46" s="11">
        <f t="shared" si="30"/>
        <v>0.66084193804606828</v>
      </c>
      <c r="N46" s="10">
        <v>2240</v>
      </c>
      <c r="O46" s="10">
        <v>2518</v>
      </c>
      <c r="P46" s="11">
        <f t="shared" si="31"/>
        <v>0.88959491660047652</v>
      </c>
      <c r="Q46" s="10">
        <v>1768</v>
      </c>
      <c r="R46" s="10">
        <v>2518</v>
      </c>
      <c r="S46" s="11">
        <f t="shared" si="32"/>
        <v>0.70214455917394758</v>
      </c>
      <c r="T46" s="10">
        <v>1842</v>
      </c>
      <c r="U46" s="10">
        <v>2518</v>
      </c>
      <c r="V46" s="11">
        <f t="shared" si="33"/>
        <v>0.73153296266878476</v>
      </c>
      <c r="W46" s="10">
        <v>1593</v>
      </c>
      <c r="X46" s="10">
        <v>2518</v>
      </c>
      <c r="Y46" s="11">
        <f t="shared" si="34"/>
        <v>0.63264495631453532</v>
      </c>
      <c r="Z46" s="10">
        <v>1524</v>
      </c>
      <c r="AA46" s="10">
        <v>2518</v>
      </c>
      <c r="AB46" s="11">
        <f t="shared" si="35"/>
        <v>0.60524225575853852</v>
      </c>
    </row>
    <row r="47" spans="1:28" x14ac:dyDescent="0.3">
      <c r="A47" s="9" t="s">
        <v>18</v>
      </c>
      <c r="B47" s="9">
        <v>1408</v>
      </c>
      <c r="C47" s="10">
        <v>3382</v>
      </c>
      <c r="D47" s="11">
        <f t="shared" si="27"/>
        <v>0.41632170313424011</v>
      </c>
      <c r="E47" s="9">
        <v>2611</v>
      </c>
      <c r="F47" s="10">
        <v>3382</v>
      </c>
      <c r="G47" s="11">
        <f t="shared" si="28"/>
        <v>0.77202838557066822</v>
      </c>
      <c r="H47" s="10">
        <v>2475</v>
      </c>
      <c r="I47" s="10">
        <v>3382</v>
      </c>
      <c r="J47" s="11">
        <f t="shared" si="29"/>
        <v>0.73181549379065647</v>
      </c>
      <c r="K47" s="10">
        <v>2395</v>
      </c>
      <c r="L47" s="10">
        <v>3382</v>
      </c>
      <c r="M47" s="11">
        <f t="shared" si="30"/>
        <v>0.70816085156712005</v>
      </c>
      <c r="N47" s="10">
        <v>3136</v>
      </c>
      <c r="O47" s="10">
        <v>3382</v>
      </c>
      <c r="P47" s="11">
        <f t="shared" si="31"/>
        <v>0.92726197516262565</v>
      </c>
      <c r="Q47" s="10">
        <v>2128</v>
      </c>
      <c r="R47" s="10">
        <v>3382</v>
      </c>
      <c r="S47" s="11">
        <f t="shared" si="32"/>
        <v>0.6292134831460674</v>
      </c>
      <c r="T47" s="10">
        <v>2409</v>
      </c>
      <c r="U47" s="10">
        <v>3382</v>
      </c>
      <c r="V47" s="11">
        <f t="shared" si="33"/>
        <v>0.71230041395623889</v>
      </c>
      <c r="W47" s="10">
        <v>2294</v>
      </c>
      <c r="X47" s="10">
        <v>3382</v>
      </c>
      <c r="Y47" s="11">
        <f t="shared" si="34"/>
        <v>0.67829686575990533</v>
      </c>
      <c r="Z47" s="10">
        <v>2074</v>
      </c>
      <c r="AA47" s="10">
        <v>3382</v>
      </c>
      <c r="AB47" s="11">
        <f t="shared" si="35"/>
        <v>0.61324659964518036</v>
      </c>
    </row>
    <row r="48" spans="1:28" x14ac:dyDescent="0.3">
      <c r="A48" s="9" t="s">
        <v>19</v>
      </c>
      <c r="B48" s="9">
        <v>11323</v>
      </c>
      <c r="C48" s="10">
        <v>21945</v>
      </c>
      <c r="D48" s="11">
        <f t="shared" si="27"/>
        <v>0.51597174755069497</v>
      </c>
      <c r="E48" s="9">
        <v>17767</v>
      </c>
      <c r="F48" s="10">
        <v>21945</v>
      </c>
      <c r="G48" s="11">
        <f t="shared" si="28"/>
        <v>0.80961494645705168</v>
      </c>
      <c r="H48" s="10">
        <v>17136</v>
      </c>
      <c r="I48" s="10">
        <v>21945</v>
      </c>
      <c r="J48" s="11">
        <f t="shared" si="29"/>
        <v>0.7808612440191387</v>
      </c>
      <c r="K48" s="10">
        <v>16924</v>
      </c>
      <c r="L48" s="10">
        <v>21945</v>
      </c>
      <c r="M48" s="11">
        <f t="shared" si="30"/>
        <v>0.77120072909546589</v>
      </c>
      <c r="N48" s="10">
        <v>20086</v>
      </c>
      <c r="O48" s="10">
        <v>21945</v>
      </c>
      <c r="P48" s="11">
        <f t="shared" si="31"/>
        <v>0.91528822055137848</v>
      </c>
      <c r="Q48" s="10">
        <v>16027</v>
      </c>
      <c r="R48" s="10">
        <v>21945</v>
      </c>
      <c r="S48" s="11">
        <f t="shared" si="32"/>
        <v>0.73032581453634082</v>
      </c>
      <c r="T48" s="10">
        <v>16661</v>
      </c>
      <c r="U48" s="10">
        <v>21945</v>
      </c>
      <c r="V48" s="11">
        <f t="shared" si="33"/>
        <v>0.75921622237411712</v>
      </c>
      <c r="W48" s="10">
        <v>16130</v>
      </c>
      <c r="X48" s="10">
        <v>21945</v>
      </c>
      <c r="Y48" s="11">
        <f t="shared" si="34"/>
        <v>0.73501936659831402</v>
      </c>
      <c r="Z48" s="10">
        <v>15408</v>
      </c>
      <c r="AA48" s="10">
        <v>21945</v>
      </c>
      <c r="AB48" s="11">
        <f t="shared" si="35"/>
        <v>0.70211893369788103</v>
      </c>
    </row>
    <row r="49" spans="1:28" x14ac:dyDescent="0.3">
      <c r="A49" s="9" t="s">
        <v>20</v>
      </c>
      <c r="B49" s="9">
        <v>6462</v>
      </c>
      <c r="C49" s="10">
        <v>41868</v>
      </c>
      <c r="D49" s="11">
        <f t="shared" si="27"/>
        <v>0.15434221840068788</v>
      </c>
      <c r="E49" s="9">
        <v>16082</v>
      </c>
      <c r="F49" s="10">
        <v>41868</v>
      </c>
      <c r="G49" s="11">
        <f t="shared" si="28"/>
        <v>0.38411197095633898</v>
      </c>
      <c r="H49" s="10">
        <v>12017</v>
      </c>
      <c r="I49" s="10">
        <v>41868</v>
      </c>
      <c r="J49" s="11">
        <f t="shared" si="29"/>
        <v>0.28702111397726188</v>
      </c>
      <c r="K49" s="10">
        <v>11662</v>
      </c>
      <c r="L49" s="10">
        <v>41868</v>
      </c>
      <c r="M49" s="11">
        <f t="shared" si="30"/>
        <v>0.27854208464698577</v>
      </c>
      <c r="N49" s="10">
        <v>22911</v>
      </c>
      <c r="O49" s="10">
        <v>41868</v>
      </c>
      <c r="P49" s="11">
        <f t="shared" si="31"/>
        <v>0.54721983376325589</v>
      </c>
      <c r="Q49" s="10">
        <v>15629</v>
      </c>
      <c r="R49" s="10">
        <v>41868</v>
      </c>
      <c r="S49" s="11">
        <f t="shared" si="32"/>
        <v>0.37329225183911341</v>
      </c>
      <c r="T49" s="10">
        <v>16563</v>
      </c>
      <c r="U49" s="10">
        <v>41868</v>
      </c>
      <c r="V49" s="11">
        <f t="shared" si="33"/>
        <v>0.39560045858412152</v>
      </c>
      <c r="W49" s="10">
        <v>10894</v>
      </c>
      <c r="X49" s="10">
        <v>41868</v>
      </c>
      <c r="Y49" s="11">
        <f t="shared" si="34"/>
        <v>0.26019871978599407</v>
      </c>
      <c r="Z49" s="10">
        <v>10101</v>
      </c>
      <c r="AA49" s="10">
        <v>41868</v>
      </c>
      <c r="AB49" s="11">
        <f t="shared" si="35"/>
        <v>0.24125824018343364</v>
      </c>
    </row>
    <row r="50" spans="1:28" x14ac:dyDescent="0.3">
      <c r="A50" s="5" t="s">
        <v>21</v>
      </c>
      <c r="B50" s="5">
        <v>72438</v>
      </c>
      <c r="C50" s="6">
        <v>146154</v>
      </c>
      <c r="D50" s="12">
        <f t="shared" si="27"/>
        <v>0.49562789933905332</v>
      </c>
      <c r="E50" s="5">
        <v>113299</v>
      </c>
      <c r="F50" s="6">
        <v>146154</v>
      </c>
      <c r="G50" s="12">
        <f t="shared" si="28"/>
        <v>0.77520286820750717</v>
      </c>
      <c r="H50" s="6">
        <v>108406</v>
      </c>
      <c r="I50" s="6">
        <v>146154</v>
      </c>
      <c r="J50" s="12">
        <f t="shared" si="29"/>
        <v>0.74172448239528166</v>
      </c>
      <c r="K50" s="6">
        <v>106551</v>
      </c>
      <c r="L50" s="6">
        <v>146154</v>
      </c>
      <c r="M50" s="12">
        <f>K50/L50</f>
        <v>0.72903239049222057</v>
      </c>
      <c r="N50" s="6">
        <v>130232</v>
      </c>
      <c r="O50" s="6">
        <v>146154</v>
      </c>
      <c r="P50" s="12">
        <f t="shared" si="31"/>
        <v>0.8910601146735635</v>
      </c>
      <c r="Q50" s="6">
        <v>105866</v>
      </c>
      <c r="R50" s="6">
        <v>146154</v>
      </c>
      <c r="S50" s="12">
        <f t="shared" si="32"/>
        <v>0.72434555332047024</v>
      </c>
      <c r="T50" s="6">
        <v>111684</v>
      </c>
      <c r="U50" s="6">
        <v>146154</v>
      </c>
      <c r="V50" s="12">
        <f t="shared" si="33"/>
        <v>0.76415287983907387</v>
      </c>
      <c r="W50" s="6">
        <v>102413</v>
      </c>
      <c r="X50" s="6">
        <v>146154</v>
      </c>
      <c r="Y50" s="12">
        <f t="shared" si="34"/>
        <v>0.70071978871601193</v>
      </c>
      <c r="Z50" s="6">
        <v>98535</v>
      </c>
      <c r="AA50" s="6">
        <v>146154</v>
      </c>
      <c r="AB50" s="12">
        <f t="shared" si="35"/>
        <v>0.67418613243565007</v>
      </c>
    </row>
    <row r="53" spans="1:28" x14ac:dyDescent="0.3">
      <c r="A53" s="1" t="s">
        <v>45</v>
      </c>
      <c r="B53" s="15" t="s">
        <v>30</v>
      </c>
      <c r="C53" s="16"/>
      <c r="D53" s="17"/>
      <c r="E53" s="15" t="s">
        <v>31</v>
      </c>
      <c r="F53" s="16"/>
      <c r="G53" s="17"/>
      <c r="H53" s="15" t="s">
        <v>32</v>
      </c>
      <c r="I53" s="16"/>
      <c r="J53" s="17"/>
      <c r="K53" s="15" t="s">
        <v>33</v>
      </c>
      <c r="L53" s="16"/>
      <c r="M53" s="17"/>
      <c r="N53" s="15" t="s">
        <v>4</v>
      </c>
      <c r="O53" s="16"/>
      <c r="P53" s="17"/>
      <c r="Q53" s="16" t="s">
        <v>34</v>
      </c>
      <c r="R53" s="16"/>
      <c r="S53" s="17"/>
      <c r="T53" s="15" t="s">
        <v>8</v>
      </c>
      <c r="U53" s="16"/>
      <c r="V53" s="17"/>
      <c r="W53" s="15" t="s">
        <v>35</v>
      </c>
      <c r="X53" s="16"/>
      <c r="Y53" s="17"/>
      <c r="Z53" s="15" t="s">
        <v>36</v>
      </c>
      <c r="AA53" s="16"/>
      <c r="AB53" s="17"/>
    </row>
    <row r="54" spans="1:28" x14ac:dyDescent="0.3">
      <c r="A54" s="4" t="s">
        <v>9</v>
      </c>
      <c r="B54" s="5" t="s">
        <v>10</v>
      </c>
      <c r="C54" s="6" t="s">
        <v>11</v>
      </c>
      <c r="D54" s="7" t="s">
        <v>12</v>
      </c>
      <c r="E54" s="5" t="s">
        <v>10</v>
      </c>
      <c r="F54" s="6" t="s">
        <v>11</v>
      </c>
      <c r="G54" s="7" t="s">
        <v>12</v>
      </c>
      <c r="H54" s="5" t="s">
        <v>10</v>
      </c>
      <c r="I54" s="6" t="s">
        <v>11</v>
      </c>
      <c r="J54" s="7" t="s">
        <v>12</v>
      </c>
      <c r="K54" s="5" t="s">
        <v>10</v>
      </c>
      <c r="L54" s="6" t="s">
        <v>11</v>
      </c>
      <c r="M54" s="7" t="s">
        <v>12</v>
      </c>
      <c r="N54" s="5" t="s">
        <v>10</v>
      </c>
      <c r="O54" s="6" t="s">
        <v>11</v>
      </c>
      <c r="P54" s="7" t="s">
        <v>12</v>
      </c>
      <c r="Q54" s="6" t="s">
        <v>10</v>
      </c>
      <c r="R54" s="6" t="s">
        <v>11</v>
      </c>
      <c r="S54" s="7" t="s">
        <v>12</v>
      </c>
      <c r="T54" s="5" t="s">
        <v>10</v>
      </c>
      <c r="U54" s="6" t="s">
        <v>11</v>
      </c>
      <c r="V54" s="7" t="s">
        <v>12</v>
      </c>
      <c r="W54" s="5" t="s">
        <v>10</v>
      </c>
      <c r="X54" s="6" t="s">
        <v>11</v>
      </c>
      <c r="Y54" s="7" t="s">
        <v>12</v>
      </c>
      <c r="Z54" s="5" t="s">
        <v>10</v>
      </c>
      <c r="AA54" s="6" t="s">
        <v>11</v>
      </c>
      <c r="AB54" s="7" t="s">
        <v>12</v>
      </c>
    </row>
    <row r="55" spans="1:28" x14ac:dyDescent="0.3">
      <c r="A55" s="2" t="s">
        <v>13</v>
      </c>
      <c r="B55" s="2">
        <v>2455</v>
      </c>
      <c r="C55" s="3">
        <v>5649</v>
      </c>
      <c r="D55" s="8">
        <f>B55/C55</f>
        <v>0.43459019295450524</v>
      </c>
      <c r="E55" s="2">
        <v>4542</v>
      </c>
      <c r="F55" s="3">
        <v>5649</v>
      </c>
      <c r="G55" s="8">
        <f>E55/F55</f>
        <v>0.80403611258629848</v>
      </c>
      <c r="H55" s="3">
        <v>3999</v>
      </c>
      <c r="I55" s="3">
        <v>5649</v>
      </c>
      <c r="J55" s="8">
        <f>H55/I55</f>
        <v>0.70791290493892722</v>
      </c>
      <c r="K55" s="3">
        <v>3957</v>
      </c>
      <c r="L55" s="3">
        <v>5649</v>
      </c>
      <c r="M55" s="8">
        <f>K55/L55</f>
        <v>0.70047796070100898</v>
      </c>
      <c r="N55" s="3">
        <v>5246</v>
      </c>
      <c r="O55" s="3">
        <v>5649</v>
      </c>
      <c r="P55" s="8">
        <f>N55/O55</f>
        <v>0.92865993981235617</v>
      </c>
      <c r="Q55" s="3">
        <v>3656</v>
      </c>
      <c r="R55" s="3">
        <v>5649</v>
      </c>
      <c r="S55" s="8">
        <f>Q55/R55</f>
        <v>0.64719419366259512</v>
      </c>
      <c r="T55" s="3">
        <v>4030</v>
      </c>
      <c r="U55" s="3">
        <v>5649</v>
      </c>
      <c r="V55" s="8">
        <f>T55/U55</f>
        <v>0.71340060187643828</v>
      </c>
      <c r="W55" s="3">
        <v>3768</v>
      </c>
      <c r="X55" s="3">
        <v>5649</v>
      </c>
      <c r="Y55" s="8">
        <f>W55/X55</f>
        <v>0.66702071163037702</v>
      </c>
      <c r="Z55" s="3">
        <v>3559</v>
      </c>
      <c r="AA55" s="3">
        <v>5649</v>
      </c>
      <c r="AB55" s="8">
        <f>Z55/AA55</f>
        <v>0.63002301292264118</v>
      </c>
    </row>
    <row r="56" spans="1:28" x14ac:dyDescent="0.3">
      <c r="A56" s="9" t="s">
        <v>14</v>
      </c>
      <c r="B56" s="9">
        <v>12675</v>
      </c>
      <c r="C56" s="10">
        <v>22246</v>
      </c>
      <c r="D56" s="11">
        <f t="shared" ref="D56:D63" si="36">B56/C56</f>
        <v>0.56976535107435045</v>
      </c>
      <c r="E56" s="9">
        <v>19615</v>
      </c>
      <c r="F56" s="10">
        <v>22246</v>
      </c>
      <c r="G56" s="11">
        <f t="shared" ref="G56:G63" si="37">E56/F56</f>
        <v>0.88173154724444847</v>
      </c>
      <c r="H56" s="10">
        <v>18376</v>
      </c>
      <c r="I56" s="10">
        <v>22246</v>
      </c>
      <c r="J56" s="11">
        <f t="shared" ref="J56:J63" si="38">H56/I56</f>
        <v>0.82603614132877823</v>
      </c>
      <c r="K56" s="10">
        <v>18191</v>
      </c>
      <c r="L56" s="10">
        <v>22246</v>
      </c>
      <c r="M56" s="11">
        <f t="shared" ref="M56:M62" si="39">K56/L56</f>
        <v>0.81772003955767325</v>
      </c>
      <c r="N56" s="10">
        <v>21404</v>
      </c>
      <c r="O56" s="10">
        <v>22246</v>
      </c>
      <c r="P56" s="11">
        <f t="shared" ref="P56:P63" si="40">N56/O56</f>
        <v>0.96215049896610627</v>
      </c>
      <c r="Q56" s="10">
        <v>17440</v>
      </c>
      <c r="R56" s="10">
        <v>22246</v>
      </c>
      <c r="S56" s="11">
        <f t="shared" ref="S56:S63" si="41">Q56/R56</f>
        <v>0.78396116155713391</v>
      </c>
      <c r="T56" s="10">
        <v>17967</v>
      </c>
      <c r="U56" s="10">
        <v>22246</v>
      </c>
      <c r="V56" s="11">
        <f t="shared" ref="V56:V63" si="42">T56/U56</f>
        <v>0.80765081362941649</v>
      </c>
      <c r="W56" s="10">
        <v>17563</v>
      </c>
      <c r="X56" s="10">
        <v>22246</v>
      </c>
      <c r="Y56" s="11">
        <f t="shared" ref="Y56:Y63" si="43">W56/X56</f>
        <v>0.789490245437382</v>
      </c>
      <c r="Z56" s="10">
        <v>16940</v>
      </c>
      <c r="AA56" s="10">
        <v>22246</v>
      </c>
      <c r="AB56" s="11">
        <f t="shared" ref="AB56:AB63" si="44">Z56/AA56</f>
        <v>0.76148521082441789</v>
      </c>
    </row>
    <row r="57" spans="1:28" x14ac:dyDescent="0.3">
      <c r="A57" s="9" t="s">
        <v>15</v>
      </c>
      <c r="B57" s="9">
        <v>6496</v>
      </c>
      <c r="C57" s="10">
        <v>14767</v>
      </c>
      <c r="D57" s="11">
        <f t="shared" si="36"/>
        <v>0.43989977652874651</v>
      </c>
      <c r="E57" s="9">
        <v>11983</v>
      </c>
      <c r="F57" s="10">
        <v>14767</v>
      </c>
      <c r="G57" s="11">
        <f t="shared" si="37"/>
        <v>0.81147152434482295</v>
      </c>
      <c r="H57" s="10">
        <v>10471</v>
      </c>
      <c r="I57" s="10">
        <v>14767</v>
      </c>
      <c r="J57" s="11">
        <f t="shared" si="38"/>
        <v>0.70908105911830432</v>
      </c>
      <c r="K57" s="10">
        <v>10462</v>
      </c>
      <c r="L57" s="10">
        <v>14767</v>
      </c>
      <c r="M57" s="11">
        <f t="shared" si="39"/>
        <v>0.70847159206338461</v>
      </c>
      <c r="N57" s="10">
        <v>13747</v>
      </c>
      <c r="O57" s="10">
        <v>14767</v>
      </c>
      <c r="P57" s="11">
        <f t="shared" si="40"/>
        <v>0.93092706710909456</v>
      </c>
      <c r="Q57" s="10">
        <v>10017</v>
      </c>
      <c r="R57" s="10">
        <v>14767</v>
      </c>
      <c r="S57" s="11">
        <f t="shared" si="41"/>
        <v>0.67833683212568563</v>
      </c>
      <c r="T57" s="10">
        <v>10887</v>
      </c>
      <c r="U57" s="10">
        <v>14767</v>
      </c>
      <c r="V57" s="11">
        <f t="shared" si="42"/>
        <v>0.73725198076792853</v>
      </c>
      <c r="W57" s="10">
        <v>10001</v>
      </c>
      <c r="X57" s="10">
        <v>14767</v>
      </c>
      <c r="Y57" s="11">
        <f t="shared" si="43"/>
        <v>0.67725333513916164</v>
      </c>
      <c r="Z57" s="10">
        <v>9250</v>
      </c>
      <c r="AA57" s="10">
        <v>14767</v>
      </c>
      <c r="AB57" s="11">
        <f t="shared" si="44"/>
        <v>0.62639669533419107</v>
      </c>
    </row>
    <row r="58" spans="1:28" x14ac:dyDescent="0.3">
      <c r="A58" s="9" t="s">
        <v>16</v>
      </c>
      <c r="B58" s="9">
        <v>29619</v>
      </c>
      <c r="C58" s="10">
        <v>52133</v>
      </c>
      <c r="D58" s="11">
        <f t="shared" si="36"/>
        <v>0.56814301881725582</v>
      </c>
      <c r="E58" s="9">
        <v>45289</v>
      </c>
      <c r="F58" s="10">
        <v>52133</v>
      </c>
      <c r="G58" s="11">
        <f t="shared" si="37"/>
        <v>0.86872038823777642</v>
      </c>
      <c r="H58" s="10">
        <v>41265</v>
      </c>
      <c r="I58" s="10">
        <v>52133</v>
      </c>
      <c r="J58" s="11">
        <f t="shared" si="38"/>
        <v>0.79153319394625288</v>
      </c>
      <c r="K58" s="10">
        <v>40794</v>
      </c>
      <c r="L58" s="10">
        <v>52133</v>
      </c>
      <c r="M58" s="11">
        <f t="shared" si="39"/>
        <v>0.78249860932614657</v>
      </c>
      <c r="N58" s="10">
        <v>49843</v>
      </c>
      <c r="O58" s="10">
        <v>52133</v>
      </c>
      <c r="P58" s="11">
        <f t="shared" si="40"/>
        <v>0.95607388794046</v>
      </c>
      <c r="Q58" s="10">
        <v>40385</v>
      </c>
      <c r="R58" s="10">
        <v>52133</v>
      </c>
      <c r="S58" s="11">
        <f t="shared" si="41"/>
        <v>0.77465329062206278</v>
      </c>
      <c r="T58" s="10">
        <v>42165</v>
      </c>
      <c r="U58" s="10">
        <v>52133</v>
      </c>
      <c r="V58" s="11">
        <f t="shared" si="42"/>
        <v>0.80879673143690178</v>
      </c>
      <c r="W58" s="10">
        <v>39697</v>
      </c>
      <c r="X58" s="10">
        <v>52133</v>
      </c>
      <c r="Y58" s="11">
        <f t="shared" si="43"/>
        <v>0.76145627529587789</v>
      </c>
      <c r="Z58" s="10">
        <v>38026</v>
      </c>
      <c r="AA58" s="10">
        <v>52133</v>
      </c>
      <c r="AB58" s="11">
        <f t="shared" si="44"/>
        <v>0.72940364068823971</v>
      </c>
    </row>
    <row r="59" spans="1:28" x14ac:dyDescent="0.3">
      <c r="A59" s="9" t="s">
        <v>17</v>
      </c>
      <c r="B59" s="9">
        <v>1222</v>
      </c>
      <c r="C59" s="10">
        <v>2718</v>
      </c>
      <c r="D59" s="11">
        <f t="shared" si="36"/>
        <v>0.44959529065489329</v>
      </c>
      <c r="E59" s="9">
        <v>2051</v>
      </c>
      <c r="F59" s="10">
        <v>2718</v>
      </c>
      <c r="G59" s="11">
        <f t="shared" si="37"/>
        <v>0.75459896983075792</v>
      </c>
      <c r="H59" s="10">
        <v>1810</v>
      </c>
      <c r="I59" s="10">
        <v>2718</v>
      </c>
      <c r="J59" s="11">
        <f t="shared" si="38"/>
        <v>0.66593083149374543</v>
      </c>
      <c r="K59" s="10">
        <v>1787</v>
      </c>
      <c r="L59" s="10">
        <v>2718</v>
      </c>
      <c r="M59" s="11">
        <f t="shared" si="39"/>
        <v>0.6574687270051508</v>
      </c>
      <c r="N59" s="10">
        <v>2420</v>
      </c>
      <c r="O59" s="10">
        <v>2718</v>
      </c>
      <c r="P59" s="11">
        <f t="shared" si="40"/>
        <v>0.89036055923473145</v>
      </c>
      <c r="Q59" s="10">
        <v>1872</v>
      </c>
      <c r="R59" s="10">
        <v>2718</v>
      </c>
      <c r="S59" s="11">
        <f t="shared" si="41"/>
        <v>0.6887417218543046</v>
      </c>
      <c r="T59" s="10">
        <v>1988</v>
      </c>
      <c r="U59" s="10">
        <v>2718</v>
      </c>
      <c r="V59" s="11">
        <f t="shared" si="42"/>
        <v>0.73142016188373804</v>
      </c>
      <c r="W59" s="10">
        <v>1707</v>
      </c>
      <c r="X59" s="10">
        <v>2718</v>
      </c>
      <c r="Y59" s="11">
        <f t="shared" si="43"/>
        <v>0.62803532008830021</v>
      </c>
      <c r="Z59" s="10">
        <v>1624</v>
      </c>
      <c r="AA59" s="10">
        <v>2718</v>
      </c>
      <c r="AB59" s="11">
        <f t="shared" si="44"/>
        <v>0.59749816041206771</v>
      </c>
    </row>
    <row r="60" spans="1:28" x14ac:dyDescent="0.3">
      <c r="A60" s="9" t="s">
        <v>18</v>
      </c>
      <c r="B60" s="9">
        <v>1428</v>
      </c>
      <c r="C60" s="10">
        <v>3497</v>
      </c>
      <c r="D60" s="11">
        <f t="shared" si="36"/>
        <v>0.40835001429796969</v>
      </c>
      <c r="E60" s="9">
        <v>2714</v>
      </c>
      <c r="F60" s="10">
        <v>3497</v>
      </c>
      <c r="G60" s="11">
        <f t="shared" si="37"/>
        <v>0.77609379468115525</v>
      </c>
      <c r="H60" s="10">
        <v>2495</v>
      </c>
      <c r="I60" s="10">
        <v>3497</v>
      </c>
      <c r="J60" s="11">
        <f t="shared" si="38"/>
        <v>0.71346868744638259</v>
      </c>
      <c r="K60" s="10">
        <v>2420</v>
      </c>
      <c r="L60" s="10">
        <v>3497</v>
      </c>
      <c r="M60" s="11">
        <f t="shared" si="39"/>
        <v>0.69202173291392621</v>
      </c>
      <c r="N60" s="10">
        <v>3232</v>
      </c>
      <c r="O60" s="10">
        <v>3497</v>
      </c>
      <c r="P60" s="11">
        <f t="shared" si="40"/>
        <v>0.92422076065198744</v>
      </c>
      <c r="Q60" s="10">
        <v>2170</v>
      </c>
      <c r="R60" s="10">
        <v>3497</v>
      </c>
      <c r="S60" s="11">
        <f t="shared" si="41"/>
        <v>0.62053188447240493</v>
      </c>
      <c r="T60" s="10">
        <v>2492</v>
      </c>
      <c r="U60" s="10">
        <v>3497</v>
      </c>
      <c r="V60" s="11">
        <f t="shared" si="42"/>
        <v>0.71261080926508436</v>
      </c>
      <c r="W60" s="10">
        <v>2330</v>
      </c>
      <c r="X60" s="10">
        <v>3497</v>
      </c>
      <c r="Y60" s="11">
        <f t="shared" si="43"/>
        <v>0.66628538747497856</v>
      </c>
      <c r="Z60" s="10">
        <v>2115</v>
      </c>
      <c r="AA60" s="10">
        <v>3497</v>
      </c>
      <c r="AB60" s="11">
        <f t="shared" si="44"/>
        <v>0.60480411781527021</v>
      </c>
    </row>
    <row r="61" spans="1:28" x14ac:dyDescent="0.3">
      <c r="A61" s="9" t="s">
        <v>19</v>
      </c>
      <c r="B61" s="9">
        <v>11044</v>
      </c>
      <c r="C61" s="10">
        <v>21870</v>
      </c>
      <c r="D61" s="11">
        <f t="shared" si="36"/>
        <v>0.50498399634202107</v>
      </c>
      <c r="E61" s="9">
        <v>17629</v>
      </c>
      <c r="F61" s="10">
        <v>21870</v>
      </c>
      <c r="G61" s="11">
        <f t="shared" si="37"/>
        <v>0.80608139003200729</v>
      </c>
      <c r="H61" s="10">
        <v>16649</v>
      </c>
      <c r="I61" s="10">
        <v>21870</v>
      </c>
      <c r="J61" s="11">
        <f t="shared" si="38"/>
        <v>0.76127114769090076</v>
      </c>
      <c r="K61" s="10">
        <v>16456</v>
      </c>
      <c r="L61" s="10">
        <v>21870</v>
      </c>
      <c r="M61" s="11">
        <f t="shared" si="39"/>
        <v>0.75244627343392778</v>
      </c>
      <c r="N61" s="10">
        <v>19936</v>
      </c>
      <c r="O61" s="10">
        <v>21870</v>
      </c>
      <c r="P61" s="11">
        <f t="shared" si="40"/>
        <v>0.91156835848193873</v>
      </c>
      <c r="Q61" s="10">
        <v>15836</v>
      </c>
      <c r="R61" s="10">
        <v>21870</v>
      </c>
      <c r="S61" s="11">
        <f t="shared" si="41"/>
        <v>0.72409693644261541</v>
      </c>
      <c r="T61" s="10">
        <v>16574</v>
      </c>
      <c r="U61" s="10">
        <v>21870</v>
      </c>
      <c r="V61" s="11">
        <f t="shared" si="42"/>
        <v>0.75784179240969363</v>
      </c>
      <c r="W61" s="10">
        <v>15789</v>
      </c>
      <c r="X61" s="10">
        <v>21870</v>
      </c>
      <c r="Y61" s="11">
        <f t="shared" si="43"/>
        <v>0.72194787379972569</v>
      </c>
      <c r="Z61" s="10">
        <v>15024</v>
      </c>
      <c r="AA61" s="10">
        <v>21870</v>
      </c>
      <c r="AB61" s="11">
        <f t="shared" si="44"/>
        <v>0.68696844993141293</v>
      </c>
    </row>
    <row r="62" spans="1:28" x14ac:dyDescent="0.3">
      <c r="A62" s="9" t="s">
        <v>20</v>
      </c>
      <c r="B62" s="9">
        <v>6487</v>
      </c>
      <c r="C62" s="10">
        <v>40668</v>
      </c>
      <c r="D62" s="11">
        <f t="shared" si="36"/>
        <v>0.15951116356840758</v>
      </c>
      <c r="E62" s="9">
        <v>16095</v>
      </c>
      <c r="F62" s="10">
        <v>40668</v>
      </c>
      <c r="G62" s="11">
        <f t="shared" si="37"/>
        <v>0.39576571259958687</v>
      </c>
      <c r="H62" s="10">
        <v>11821</v>
      </c>
      <c r="I62" s="10">
        <v>40668</v>
      </c>
      <c r="J62" s="11">
        <f t="shared" si="38"/>
        <v>0.29067079767876464</v>
      </c>
      <c r="K62" s="10">
        <v>11494</v>
      </c>
      <c r="L62" s="10">
        <v>40668</v>
      </c>
      <c r="M62" s="11">
        <f t="shared" si="39"/>
        <v>0.28263007770237042</v>
      </c>
      <c r="N62" s="10">
        <v>22570</v>
      </c>
      <c r="O62" s="10">
        <v>40668</v>
      </c>
      <c r="P62" s="11">
        <f t="shared" si="40"/>
        <v>0.55498180387528273</v>
      </c>
      <c r="Q62" s="10">
        <v>15151</v>
      </c>
      <c r="R62" s="10">
        <v>40668</v>
      </c>
      <c r="S62" s="11">
        <f t="shared" si="41"/>
        <v>0.37255335890626534</v>
      </c>
      <c r="T62" s="10">
        <v>16330</v>
      </c>
      <c r="U62" s="10">
        <v>40668</v>
      </c>
      <c r="V62" s="11">
        <f t="shared" si="42"/>
        <v>0.40154421166519133</v>
      </c>
      <c r="W62" s="10">
        <v>10751</v>
      </c>
      <c r="X62" s="10">
        <v>40668</v>
      </c>
      <c r="Y62" s="11">
        <f t="shared" si="43"/>
        <v>0.26436018491197011</v>
      </c>
      <c r="Z62" s="10">
        <v>10058</v>
      </c>
      <c r="AA62" s="10">
        <v>40668</v>
      </c>
      <c r="AB62" s="11">
        <f t="shared" si="44"/>
        <v>0.24731976000786859</v>
      </c>
    </row>
    <row r="63" spans="1:28" x14ac:dyDescent="0.3">
      <c r="A63" s="5" t="s">
        <v>21</v>
      </c>
      <c r="B63" s="5">
        <v>71609</v>
      </c>
      <c r="C63" s="6">
        <v>147222</v>
      </c>
      <c r="D63" s="12">
        <f t="shared" si="36"/>
        <v>0.4864014889079078</v>
      </c>
      <c r="E63" s="5">
        <v>114385</v>
      </c>
      <c r="F63" s="6">
        <v>147222</v>
      </c>
      <c r="G63" s="12">
        <f t="shared" si="37"/>
        <v>0.77695588974473928</v>
      </c>
      <c r="H63" s="6">
        <v>107527</v>
      </c>
      <c r="I63" s="6">
        <v>147222</v>
      </c>
      <c r="J63" s="12">
        <f t="shared" si="38"/>
        <v>0.73037317792177803</v>
      </c>
      <c r="K63" s="6">
        <v>105824</v>
      </c>
      <c r="L63" s="6">
        <v>147222</v>
      </c>
      <c r="M63" s="12">
        <f>K63/L63</f>
        <v>0.71880561329149173</v>
      </c>
      <c r="N63" s="6">
        <v>131053</v>
      </c>
      <c r="O63" s="6">
        <v>147222</v>
      </c>
      <c r="P63" s="12">
        <f t="shared" si="40"/>
        <v>0.89017266441156895</v>
      </c>
      <c r="Q63" s="6">
        <v>104709</v>
      </c>
      <c r="R63" s="6">
        <v>147222</v>
      </c>
      <c r="S63" s="12">
        <f t="shared" si="41"/>
        <v>0.71123201695398786</v>
      </c>
      <c r="T63" s="6">
        <v>112330</v>
      </c>
      <c r="U63" s="6">
        <v>147222</v>
      </c>
      <c r="V63" s="12">
        <f t="shared" si="42"/>
        <v>0.76299737810924995</v>
      </c>
      <c r="W63" s="6">
        <v>101733</v>
      </c>
      <c r="X63" s="6">
        <v>147222</v>
      </c>
      <c r="Y63" s="12">
        <f t="shared" si="43"/>
        <v>0.6910176468190895</v>
      </c>
      <c r="Z63" s="6">
        <v>97929</v>
      </c>
      <c r="AA63" s="6">
        <v>147222</v>
      </c>
      <c r="AB63" s="12">
        <f t="shared" si="44"/>
        <v>0.6651791172514977</v>
      </c>
    </row>
    <row r="66" spans="1:28" x14ac:dyDescent="0.3">
      <c r="A66" s="1" t="s">
        <v>23</v>
      </c>
      <c r="B66" s="15" t="s">
        <v>30</v>
      </c>
      <c r="C66" s="16"/>
      <c r="D66" s="17"/>
      <c r="E66" s="15" t="s">
        <v>31</v>
      </c>
      <c r="F66" s="16"/>
      <c r="G66" s="17"/>
      <c r="H66" s="15" t="s">
        <v>32</v>
      </c>
      <c r="I66" s="16"/>
      <c r="J66" s="17"/>
      <c r="K66" s="15" t="s">
        <v>33</v>
      </c>
      <c r="L66" s="16"/>
      <c r="M66" s="17"/>
      <c r="N66" s="15" t="s">
        <v>4</v>
      </c>
      <c r="O66" s="16"/>
      <c r="P66" s="17"/>
      <c r="Q66" s="16" t="s">
        <v>34</v>
      </c>
      <c r="R66" s="16"/>
      <c r="S66" s="17"/>
      <c r="T66" s="15" t="s">
        <v>8</v>
      </c>
      <c r="U66" s="16"/>
      <c r="V66" s="17"/>
      <c r="W66" s="15" t="s">
        <v>35</v>
      </c>
      <c r="X66" s="16"/>
      <c r="Y66" s="17"/>
      <c r="Z66" s="15" t="s">
        <v>36</v>
      </c>
      <c r="AA66" s="16"/>
      <c r="AB66" s="17"/>
    </row>
    <row r="67" spans="1:28" x14ac:dyDescent="0.3">
      <c r="A67" s="4" t="s">
        <v>9</v>
      </c>
      <c r="B67" s="5" t="s">
        <v>10</v>
      </c>
      <c r="C67" s="6" t="s">
        <v>11</v>
      </c>
      <c r="D67" s="7" t="s">
        <v>12</v>
      </c>
      <c r="E67" s="5" t="s">
        <v>10</v>
      </c>
      <c r="F67" s="6" t="s">
        <v>11</v>
      </c>
      <c r="G67" s="7" t="s">
        <v>12</v>
      </c>
      <c r="H67" s="5" t="s">
        <v>10</v>
      </c>
      <c r="I67" s="6" t="s">
        <v>11</v>
      </c>
      <c r="J67" s="7" t="s">
        <v>12</v>
      </c>
      <c r="K67" s="5" t="s">
        <v>10</v>
      </c>
      <c r="L67" s="6" t="s">
        <v>11</v>
      </c>
      <c r="M67" s="7" t="s">
        <v>12</v>
      </c>
      <c r="N67" s="5" t="s">
        <v>10</v>
      </c>
      <c r="O67" s="6" t="s">
        <v>11</v>
      </c>
      <c r="P67" s="7" t="s">
        <v>12</v>
      </c>
      <c r="Q67" s="6" t="s">
        <v>10</v>
      </c>
      <c r="R67" s="6" t="s">
        <v>11</v>
      </c>
      <c r="S67" s="7" t="s">
        <v>12</v>
      </c>
      <c r="T67" s="5" t="s">
        <v>10</v>
      </c>
      <c r="U67" s="6" t="s">
        <v>11</v>
      </c>
      <c r="V67" s="7" t="s">
        <v>12</v>
      </c>
      <c r="W67" s="5" t="s">
        <v>10</v>
      </c>
      <c r="X67" s="6" t="s">
        <v>11</v>
      </c>
      <c r="Y67" s="7" t="s">
        <v>12</v>
      </c>
      <c r="Z67" s="5" t="s">
        <v>10</v>
      </c>
      <c r="AA67" s="6" t="s">
        <v>11</v>
      </c>
      <c r="AB67" s="7" t="s">
        <v>12</v>
      </c>
    </row>
    <row r="68" spans="1:28" x14ac:dyDescent="0.3">
      <c r="A68" s="2" t="s">
        <v>13</v>
      </c>
      <c r="B68" s="2">
        <v>2449</v>
      </c>
      <c r="C68" s="3">
        <v>5691</v>
      </c>
      <c r="D68" s="8">
        <f>B68/C68</f>
        <v>0.43032858900017573</v>
      </c>
      <c r="E68" s="2">
        <v>4599</v>
      </c>
      <c r="F68" s="3">
        <v>5691</v>
      </c>
      <c r="G68" s="8">
        <f>E68/F68</f>
        <v>0.80811808118081185</v>
      </c>
      <c r="H68" s="3">
        <v>4119</v>
      </c>
      <c r="I68" s="3">
        <v>5691</v>
      </c>
      <c r="J68" s="8">
        <f>H68/I68</f>
        <v>0.7237743806009489</v>
      </c>
      <c r="K68" s="3">
        <v>4076</v>
      </c>
      <c r="L68" s="3">
        <v>5691</v>
      </c>
      <c r="M68" s="8">
        <f>K68/L68</f>
        <v>0.71621859075733618</v>
      </c>
      <c r="N68" s="3">
        <v>5259</v>
      </c>
      <c r="O68" s="3">
        <v>5691</v>
      </c>
      <c r="P68" s="8">
        <f>N68/O68</f>
        <v>0.92409066947812335</v>
      </c>
      <c r="Q68" s="3">
        <v>3577</v>
      </c>
      <c r="R68" s="3">
        <v>5691</v>
      </c>
      <c r="S68" s="8">
        <f>Q68/R68</f>
        <v>0.62853628536285366</v>
      </c>
      <c r="T68" s="3">
        <v>4032</v>
      </c>
      <c r="U68" s="3">
        <v>5691</v>
      </c>
      <c r="V68" s="8">
        <f>T68/U68</f>
        <v>0.70848708487084866</v>
      </c>
      <c r="W68" s="3">
        <v>3888</v>
      </c>
      <c r="X68" s="3">
        <v>5691</v>
      </c>
      <c r="Y68" s="8">
        <f>W68/X68</f>
        <v>0.68318397469688985</v>
      </c>
      <c r="Z68" s="3">
        <v>3658</v>
      </c>
      <c r="AA68" s="3">
        <v>5691</v>
      </c>
      <c r="AB68" s="8">
        <f>Z68/AA68</f>
        <v>0.6427692848357055</v>
      </c>
    </row>
    <row r="69" spans="1:28" x14ac:dyDescent="0.3">
      <c r="A69" s="9" t="s">
        <v>14</v>
      </c>
      <c r="B69" s="9">
        <v>13136</v>
      </c>
      <c r="C69" s="10">
        <v>23229</v>
      </c>
      <c r="D69" s="11">
        <f t="shared" ref="D69:D76" si="45">B69/C69</f>
        <v>0.56550002152481815</v>
      </c>
      <c r="E69" s="9">
        <v>20489</v>
      </c>
      <c r="F69" s="10">
        <v>23229</v>
      </c>
      <c r="G69" s="11">
        <f t="shared" ref="G69:G76" si="46">E69/F69</f>
        <v>0.88204399672822764</v>
      </c>
      <c r="H69" s="10">
        <v>19206</v>
      </c>
      <c r="I69" s="10">
        <v>23229</v>
      </c>
      <c r="J69" s="11">
        <f t="shared" ref="J69:J76" si="47">H69/I69</f>
        <v>0.8268113134444014</v>
      </c>
      <c r="K69" s="10">
        <v>19052</v>
      </c>
      <c r="L69" s="10">
        <v>23229</v>
      </c>
      <c r="M69" s="11">
        <f t="shared" ref="M69:M75" si="48">K69/L69</f>
        <v>0.82018166946489302</v>
      </c>
      <c r="N69" s="10">
        <v>22322</v>
      </c>
      <c r="O69" s="10">
        <v>23229</v>
      </c>
      <c r="P69" s="11">
        <f t="shared" ref="P69:P76" si="49">N69/O69</f>
        <v>0.96095397993886955</v>
      </c>
      <c r="Q69" s="10">
        <v>18045</v>
      </c>
      <c r="R69" s="10">
        <v>23229</v>
      </c>
      <c r="S69" s="11">
        <f t="shared" ref="S69:S76" si="50">Q69/R69</f>
        <v>0.77683068578070513</v>
      </c>
      <c r="T69" s="10">
        <v>18729</v>
      </c>
      <c r="U69" s="10">
        <v>23229</v>
      </c>
      <c r="V69" s="11">
        <f t="shared" ref="V69:V76" si="51">T69/U69</f>
        <v>0.80627663696241769</v>
      </c>
      <c r="W69" s="10">
        <v>18411</v>
      </c>
      <c r="X69" s="10">
        <v>23229</v>
      </c>
      <c r="Y69" s="11">
        <f t="shared" ref="Y69:Y76" si="52">W69/X69</f>
        <v>0.79258685264109519</v>
      </c>
      <c r="Z69" s="10">
        <v>17748</v>
      </c>
      <c r="AA69" s="10">
        <v>23229</v>
      </c>
      <c r="AB69" s="11">
        <f t="shared" ref="AB69:AB76" si="53">Z69/AA69</f>
        <v>0.7640449438202247</v>
      </c>
    </row>
    <row r="70" spans="1:28" x14ac:dyDescent="0.3">
      <c r="A70" s="9" t="s">
        <v>15</v>
      </c>
      <c r="B70" s="9">
        <v>6632</v>
      </c>
      <c r="C70" s="10">
        <v>15148</v>
      </c>
      <c r="D70" s="11">
        <f t="shared" si="45"/>
        <v>0.43781357274887772</v>
      </c>
      <c r="E70" s="9">
        <v>12235</v>
      </c>
      <c r="F70" s="10">
        <v>15148</v>
      </c>
      <c r="G70" s="11">
        <f t="shared" si="46"/>
        <v>0.80769738579350414</v>
      </c>
      <c r="H70" s="10">
        <v>10825</v>
      </c>
      <c r="I70" s="10">
        <v>15148</v>
      </c>
      <c r="J70" s="11">
        <f t="shared" si="47"/>
        <v>0.71461579086348037</v>
      </c>
      <c r="K70" s="10">
        <v>10900</v>
      </c>
      <c r="L70" s="10">
        <v>15148</v>
      </c>
      <c r="M70" s="11">
        <f t="shared" si="48"/>
        <v>0.71956693952997097</v>
      </c>
      <c r="N70" s="10">
        <v>14057</v>
      </c>
      <c r="O70" s="10">
        <v>15148</v>
      </c>
      <c r="P70" s="11">
        <f t="shared" si="49"/>
        <v>0.92797729073144974</v>
      </c>
      <c r="Q70" s="10">
        <v>10048</v>
      </c>
      <c r="R70" s="10">
        <v>15148</v>
      </c>
      <c r="S70" s="11">
        <f t="shared" si="50"/>
        <v>0.66332189067863745</v>
      </c>
      <c r="T70" s="10">
        <v>11065</v>
      </c>
      <c r="U70" s="10">
        <v>15148</v>
      </c>
      <c r="V70" s="11">
        <f t="shared" si="51"/>
        <v>0.73045946659625038</v>
      </c>
      <c r="W70" s="10">
        <v>10397</v>
      </c>
      <c r="X70" s="10">
        <v>15148</v>
      </c>
      <c r="Y70" s="11">
        <f t="shared" si="52"/>
        <v>0.68636123580670716</v>
      </c>
      <c r="Z70" s="10">
        <v>9603</v>
      </c>
      <c r="AA70" s="10">
        <v>15148</v>
      </c>
      <c r="AB70" s="11">
        <f t="shared" si="53"/>
        <v>0.63394507525745969</v>
      </c>
    </row>
    <row r="71" spans="1:28" x14ac:dyDescent="0.3">
      <c r="A71" s="9" t="s">
        <v>16</v>
      </c>
      <c r="B71" s="9">
        <v>29998</v>
      </c>
      <c r="C71" s="10">
        <v>52949</v>
      </c>
      <c r="D71" s="11">
        <f t="shared" si="45"/>
        <v>0.56654516610323136</v>
      </c>
      <c r="E71" s="9">
        <v>45980</v>
      </c>
      <c r="F71" s="10">
        <v>52949</v>
      </c>
      <c r="G71" s="11">
        <f t="shared" si="46"/>
        <v>0.86838278343311492</v>
      </c>
      <c r="H71" s="10">
        <v>42277</v>
      </c>
      <c r="I71" s="10">
        <v>52949</v>
      </c>
      <c r="J71" s="11">
        <f t="shared" si="47"/>
        <v>0.79844756274906037</v>
      </c>
      <c r="K71" s="10">
        <v>41775</v>
      </c>
      <c r="L71" s="10">
        <v>52949</v>
      </c>
      <c r="M71" s="11">
        <f t="shared" si="48"/>
        <v>0.7889667415815218</v>
      </c>
      <c r="N71" s="10">
        <v>50504</v>
      </c>
      <c r="O71" s="10">
        <v>52949</v>
      </c>
      <c r="P71" s="11">
        <f t="shared" si="49"/>
        <v>0.95382349052862192</v>
      </c>
      <c r="Q71" s="10">
        <v>40463</v>
      </c>
      <c r="R71" s="10">
        <v>52949</v>
      </c>
      <c r="S71" s="11">
        <f t="shared" si="50"/>
        <v>0.76418818107990705</v>
      </c>
      <c r="T71" s="10">
        <v>42670</v>
      </c>
      <c r="U71" s="10">
        <v>52949</v>
      </c>
      <c r="V71" s="11">
        <f t="shared" si="51"/>
        <v>0.80586979924077884</v>
      </c>
      <c r="W71" s="10">
        <v>40621</v>
      </c>
      <c r="X71" s="10">
        <v>52949</v>
      </c>
      <c r="Y71" s="11">
        <f t="shared" si="52"/>
        <v>0.76717218455494907</v>
      </c>
      <c r="Z71" s="10">
        <v>38913</v>
      </c>
      <c r="AA71" s="10">
        <v>52949</v>
      </c>
      <c r="AB71" s="11">
        <f t="shared" si="53"/>
        <v>0.734914729267786</v>
      </c>
    </row>
    <row r="72" spans="1:28" x14ac:dyDescent="0.3">
      <c r="A72" s="9" t="s">
        <v>17</v>
      </c>
      <c r="B72" s="9">
        <v>1323</v>
      </c>
      <c r="C72" s="10">
        <v>2908</v>
      </c>
      <c r="D72" s="11">
        <f t="shared" si="45"/>
        <v>0.45495185694635487</v>
      </c>
      <c r="E72" s="9">
        <v>2239</v>
      </c>
      <c r="F72" s="10">
        <v>2908</v>
      </c>
      <c r="G72" s="11">
        <f t="shared" si="46"/>
        <v>0.76994497936726269</v>
      </c>
      <c r="H72" s="10">
        <v>1947</v>
      </c>
      <c r="I72" s="10">
        <v>2908</v>
      </c>
      <c r="J72" s="11">
        <f t="shared" si="47"/>
        <v>0.66953232462173318</v>
      </c>
      <c r="K72" s="10">
        <v>1928</v>
      </c>
      <c r="L72" s="10">
        <v>2908</v>
      </c>
      <c r="M72" s="11">
        <f t="shared" si="48"/>
        <v>0.66299862448418156</v>
      </c>
      <c r="N72" s="10">
        <v>2609</v>
      </c>
      <c r="O72" s="10">
        <v>2908</v>
      </c>
      <c r="P72" s="11">
        <f t="shared" si="49"/>
        <v>0.8971801925722146</v>
      </c>
      <c r="Q72" s="10">
        <v>1991</v>
      </c>
      <c r="R72" s="10">
        <v>2908</v>
      </c>
      <c r="S72" s="11">
        <f t="shared" si="50"/>
        <v>0.68466299862448421</v>
      </c>
      <c r="T72" s="10">
        <v>2139</v>
      </c>
      <c r="U72" s="10">
        <v>2908</v>
      </c>
      <c r="V72" s="11">
        <f t="shared" si="51"/>
        <v>0.7355570839064649</v>
      </c>
      <c r="W72" s="10">
        <v>1845</v>
      </c>
      <c r="X72" s="10">
        <v>2908</v>
      </c>
      <c r="Y72" s="11">
        <f t="shared" si="52"/>
        <v>0.63445667125171934</v>
      </c>
      <c r="Z72" s="10">
        <v>1759</v>
      </c>
      <c r="AA72" s="10">
        <v>2908</v>
      </c>
      <c r="AB72" s="11">
        <f t="shared" si="53"/>
        <v>0.60488308115543332</v>
      </c>
    </row>
    <row r="73" spans="1:28" x14ac:dyDescent="0.3">
      <c r="A73" s="9" t="s">
        <v>18</v>
      </c>
      <c r="B73" s="9">
        <v>1479</v>
      </c>
      <c r="C73" s="10">
        <v>3635</v>
      </c>
      <c r="D73" s="11">
        <f t="shared" si="45"/>
        <v>0.40687757909215955</v>
      </c>
      <c r="E73" s="9">
        <v>2844</v>
      </c>
      <c r="F73" s="10">
        <v>3635</v>
      </c>
      <c r="G73" s="11">
        <f t="shared" si="46"/>
        <v>0.78239339752407155</v>
      </c>
      <c r="H73" s="10">
        <v>2619</v>
      </c>
      <c r="I73" s="10">
        <v>3635</v>
      </c>
      <c r="J73" s="11">
        <f t="shared" si="47"/>
        <v>0.72049518569463544</v>
      </c>
      <c r="K73" s="10">
        <v>2548</v>
      </c>
      <c r="L73" s="10">
        <v>3635</v>
      </c>
      <c r="M73" s="11">
        <f t="shared" si="48"/>
        <v>0.70096286107290229</v>
      </c>
      <c r="N73" s="10">
        <v>3347</v>
      </c>
      <c r="O73" s="10">
        <v>3635</v>
      </c>
      <c r="P73" s="11">
        <f t="shared" si="49"/>
        <v>0.92077028885832191</v>
      </c>
      <c r="Q73" s="10">
        <v>2212</v>
      </c>
      <c r="R73" s="10">
        <v>3635</v>
      </c>
      <c r="S73" s="11">
        <f t="shared" si="50"/>
        <v>0.60852819807427783</v>
      </c>
      <c r="T73" s="10">
        <v>2574</v>
      </c>
      <c r="U73" s="10">
        <v>3635</v>
      </c>
      <c r="V73" s="11">
        <f t="shared" si="51"/>
        <v>0.70811554332874826</v>
      </c>
      <c r="W73" s="10">
        <v>2445</v>
      </c>
      <c r="X73" s="10">
        <v>3635</v>
      </c>
      <c r="Y73" s="11">
        <f t="shared" si="52"/>
        <v>0.672627235213205</v>
      </c>
      <c r="Z73" s="10">
        <v>2214</v>
      </c>
      <c r="AA73" s="10">
        <v>3635</v>
      </c>
      <c r="AB73" s="11">
        <f t="shared" si="53"/>
        <v>0.60907840440165062</v>
      </c>
    </row>
    <row r="74" spans="1:28" x14ac:dyDescent="0.3">
      <c r="A74" s="9" t="s">
        <v>19</v>
      </c>
      <c r="B74" s="9">
        <v>11244</v>
      </c>
      <c r="C74" s="10">
        <v>22522</v>
      </c>
      <c r="D74" s="11">
        <f t="shared" si="45"/>
        <v>0.49924518248823374</v>
      </c>
      <c r="E74" s="9">
        <v>18111</v>
      </c>
      <c r="F74" s="10">
        <v>22522</v>
      </c>
      <c r="G74" s="11">
        <f t="shared" si="46"/>
        <v>0.80414705621170413</v>
      </c>
      <c r="H74" s="10">
        <v>17056</v>
      </c>
      <c r="I74" s="10">
        <v>22522</v>
      </c>
      <c r="J74" s="11">
        <f t="shared" si="47"/>
        <v>0.75730396945209133</v>
      </c>
      <c r="K74" s="10">
        <v>16856</v>
      </c>
      <c r="L74" s="10">
        <v>22522</v>
      </c>
      <c r="M74" s="11">
        <f t="shared" si="48"/>
        <v>0.74842376343131156</v>
      </c>
      <c r="N74" s="10">
        <v>20416</v>
      </c>
      <c r="O74" s="10">
        <v>22522</v>
      </c>
      <c r="P74" s="11">
        <f t="shared" si="49"/>
        <v>0.90649143060118997</v>
      </c>
      <c r="Q74" s="10">
        <v>16096</v>
      </c>
      <c r="R74" s="10">
        <v>22522</v>
      </c>
      <c r="S74" s="11">
        <f t="shared" si="50"/>
        <v>0.7146789805523488</v>
      </c>
      <c r="T74" s="10">
        <v>16950</v>
      </c>
      <c r="U74" s="10">
        <v>22522</v>
      </c>
      <c r="V74" s="11">
        <f t="shared" si="51"/>
        <v>0.7525974602610781</v>
      </c>
      <c r="W74" s="10">
        <v>16242</v>
      </c>
      <c r="X74" s="10">
        <v>22522</v>
      </c>
      <c r="Y74" s="11">
        <f t="shared" si="52"/>
        <v>0.721161530947518</v>
      </c>
      <c r="Z74" s="10">
        <v>15345</v>
      </c>
      <c r="AA74" s="10">
        <v>22522</v>
      </c>
      <c r="AB74" s="11">
        <f t="shared" si="53"/>
        <v>0.68133380694432111</v>
      </c>
    </row>
    <row r="75" spans="1:28" x14ac:dyDescent="0.3">
      <c r="A75" s="9" t="s">
        <v>20</v>
      </c>
      <c r="B75" s="9">
        <v>6730</v>
      </c>
      <c r="C75" s="10">
        <v>38785</v>
      </c>
      <c r="D75" s="11">
        <f t="shared" si="45"/>
        <v>0.17352069098878434</v>
      </c>
      <c r="E75" s="9">
        <v>16327</v>
      </c>
      <c r="F75" s="10">
        <v>38785</v>
      </c>
      <c r="G75" s="11">
        <f t="shared" si="46"/>
        <v>0.42096171200206267</v>
      </c>
      <c r="H75" s="10">
        <v>12057</v>
      </c>
      <c r="I75" s="10">
        <v>38785</v>
      </c>
      <c r="J75" s="11">
        <f t="shared" si="47"/>
        <v>0.31086760345494391</v>
      </c>
      <c r="K75" s="10">
        <v>11742</v>
      </c>
      <c r="L75" s="10">
        <v>38785</v>
      </c>
      <c r="M75" s="11">
        <f t="shared" si="48"/>
        <v>0.30274590692277942</v>
      </c>
      <c r="N75" s="10">
        <v>22472</v>
      </c>
      <c r="O75" s="10">
        <v>38785</v>
      </c>
      <c r="P75" s="11">
        <f t="shared" si="49"/>
        <v>0.57939925228825573</v>
      </c>
      <c r="Q75" s="10">
        <v>14966</v>
      </c>
      <c r="R75" s="10">
        <v>38785</v>
      </c>
      <c r="S75" s="11">
        <f t="shared" si="50"/>
        <v>0.38587082635039321</v>
      </c>
      <c r="T75" s="10">
        <v>16322</v>
      </c>
      <c r="U75" s="10">
        <v>38785</v>
      </c>
      <c r="V75" s="11">
        <f t="shared" si="51"/>
        <v>0.42083279618409181</v>
      </c>
      <c r="W75" s="10">
        <v>10992</v>
      </c>
      <c r="X75" s="10">
        <v>38785</v>
      </c>
      <c r="Y75" s="11">
        <f t="shared" si="52"/>
        <v>0.28340853422714968</v>
      </c>
      <c r="Z75" s="10">
        <v>10301</v>
      </c>
      <c r="AA75" s="10">
        <v>38785</v>
      </c>
      <c r="AB75" s="11">
        <f t="shared" si="53"/>
        <v>0.26559236818357612</v>
      </c>
    </row>
    <row r="76" spans="1:28" x14ac:dyDescent="0.3">
      <c r="A76" s="5" t="s">
        <v>21</v>
      </c>
      <c r="B76" s="5">
        <v>72775</v>
      </c>
      <c r="C76" s="6">
        <v>149523</v>
      </c>
      <c r="D76" s="12">
        <f t="shared" si="45"/>
        <v>0.48671441851755248</v>
      </c>
      <c r="E76" s="5">
        <v>116977</v>
      </c>
      <c r="F76" s="6">
        <v>149523</v>
      </c>
      <c r="G76" s="12">
        <f t="shared" si="46"/>
        <v>0.7823344903459668</v>
      </c>
      <c r="H76" s="6">
        <v>110078</v>
      </c>
      <c r="I76" s="6">
        <v>149523</v>
      </c>
      <c r="J76" s="12">
        <f t="shared" si="47"/>
        <v>0.7361944316259037</v>
      </c>
      <c r="K76" s="6">
        <v>108609</v>
      </c>
      <c r="L76" s="6">
        <v>149523</v>
      </c>
      <c r="M76" s="12">
        <f>K76/L76</f>
        <v>0.72636985614253324</v>
      </c>
      <c r="N76" s="6">
        <v>133211</v>
      </c>
      <c r="O76" s="6">
        <v>149523</v>
      </c>
      <c r="P76" s="12">
        <f t="shared" si="49"/>
        <v>0.89090641573537177</v>
      </c>
      <c r="Q76" s="6">
        <v>104781</v>
      </c>
      <c r="R76" s="6">
        <v>149523</v>
      </c>
      <c r="S76" s="12">
        <f t="shared" si="50"/>
        <v>0.70076844365080959</v>
      </c>
      <c r="T76" s="6">
        <v>113799</v>
      </c>
      <c r="U76" s="6">
        <v>149523</v>
      </c>
      <c r="V76" s="12">
        <f t="shared" si="51"/>
        <v>0.7610802351477699</v>
      </c>
      <c r="W76" s="6">
        <v>104278</v>
      </c>
      <c r="X76" s="6">
        <v>149523</v>
      </c>
      <c r="Y76" s="12">
        <f t="shared" si="52"/>
        <v>0.69740441269904963</v>
      </c>
      <c r="Z76" s="6">
        <v>100285</v>
      </c>
      <c r="AA76" s="6">
        <v>149523</v>
      </c>
      <c r="AB76" s="12">
        <f t="shared" si="53"/>
        <v>0.67069949104819993</v>
      </c>
    </row>
    <row r="79" spans="1:28" x14ac:dyDescent="0.3">
      <c r="A79" s="1" t="s">
        <v>46</v>
      </c>
      <c r="B79" s="15" t="s">
        <v>30</v>
      </c>
      <c r="C79" s="16"/>
      <c r="D79" s="17"/>
      <c r="E79" s="15" t="s">
        <v>31</v>
      </c>
      <c r="F79" s="16"/>
      <c r="G79" s="17"/>
      <c r="H79" s="15" t="s">
        <v>32</v>
      </c>
      <c r="I79" s="16"/>
      <c r="J79" s="17"/>
      <c r="K79" s="15" t="s">
        <v>33</v>
      </c>
      <c r="L79" s="16"/>
      <c r="M79" s="17"/>
      <c r="N79" s="15" t="s">
        <v>4</v>
      </c>
      <c r="O79" s="16"/>
      <c r="P79" s="17"/>
      <c r="Q79" s="16" t="s">
        <v>34</v>
      </c>
      <c r="R79" s="16"/>
      <c r="S79" s="17"/>
      <c r="T79" s="15" t="s">
        <v>8</v>
      </c>
      <c r="U79" s="16"/>
      <c r="V79" s="17"/>
      <c r="W79" s="15" t="s">
        <v>35</v>
      </c>
      <c r="X79" s="16"/>
      <c r="Y79" s="17"/>
      <c r="Z79" s="15" t="s">
        <v>36</v>
      </c>
      <c r="AA79" s="16"/>
      <c r="AB79" s="17"/>
    </row>
    <row r="80" spans="1:28" x14ac:dyDescent="0.3">
      <c r="A80" s="4" t="s">
        <v>9</v>
      </c>
      <c r="B80" s="5" t="s">
        <v>10</v>
      </c>
      <c r="C80" s="6" t="s">
        <v>11</v>
      </c>
      <c r="D80" s="7" t="s">
        <v>12</v>
      </c>
      <c r="E80" s="5" t="s">
        <v>10</v>
      </c>
      <c r="F80" s="6" t="s">
        <v>11</v>
      </c>
      <c r="G80" s="7" t="s">
        <v>12</v>
      </c>
      <c r="H80" s="5" t="s">
        <v>10</v>
      </c>
      <c r="I80" s="6" t="s">
        <v>11</v>
      </c>
      <c r="J80" s="7" t="s">
        <v>12</v>
      </c>
      <c r="K80" s="5" t="s">
        <v>10</v>
      </c>
      <c r="L80" s="6" t="s">
        <v>11</v>
      </c>
      <c r="M80" s="7" t="s">
        <v>12</v>
      </c>
      <c r="N80" s="5" t="s">
        <v>10</v>
      </c>
      <c r="O80" s="6" t="s">
        <v>11</v>
      </c>
      <c r="P80" s="7" t="s">
        <v>12</v>
      </c>
      <c r="Q80" s="6" t="s">
        <v>10</v>
      </c>
      <c r="R80" s="6" t="s">
        <v>11</v>
      </c>
      <c r="S80" s="7" t="s">
        <v>12</v>
      </c>
      <c r="T80" s="5" t="s">
        <v>10</v>
      </c>
      <c r="U80" s="6" t="s">
        <v>11</v>
      </c>
      <c r="V80" s="7" t="s">
        <v>12</v>
      </c>
      <c r="W80" s="5" t="s">
        <v>10</v>
      </c>
      <c r="X80" s="6" t="s">
        <v>11</v>
      </c>
      <c r="Y80" s="7" t="s">
        <v>12</v>
      </c>
      <c r="Z80" s="5" t="s">
        <v>10</v>
      </c>
      <c r="AA80" s="6" t="s">
        <v>11</v>
      </c>
      <c r="AB80" s="7" t="s">
        <v>12</v>
      </c>
    </row>
    <row r="81" spans="1:28" x14ac:dyDescent="0.3">
      <c r="A81" s="2" t="s">
        <v>13</v>
      </c>
      <c r="B81" s="2">
        <v>2391</v>
      </c>
      <c r="C81" s="3">
        <v>5744</v>
      </c>
      <c r="D81" s="8">
        <f>B81/C81</f>
        <v>0.41626044568245124</v>
      </c>
      <c r="E81" s="2">
        <v>4657</v>
      </c>
      <c r="F81" s="3">
        <v>5744</v>
      </c>
      <c r="G81" s="8">
        <f>E81/F81</f>
        <v>0.81075905292479111</v>
      </c>
      <c r="H81" s="3">
        <v>4162</v>
      </c>
      <c r="I81" s="3">
        <v>5744</v>
      </c>
      <c r="J81" s="8">
        <f>H81/I81</f>
        <v>0.72458217270194991</v>
      </c>
      <c r="K81" s="3">
        <v>4099</v>
      </c>
      <c r="L81" s="3">
        <v>5744</v>
      </c>
      <c r="M81" s="8">
        <f>K81/L81</f>
        <v>0.71361420612813375</v>
      </c>
      <c r="N81" s="3">
        <v>5303</v>
      </c>
      <c r="O81" s="3">
        <v>5744</v>
      </c>
      <c r="P81" s="8">
        <f>N81/O81</f>
        <v>0.9232242339832869</v>
      </c>
      <c r="Q81" s="3">
        <v>3480</v>
      </c>
      <c r="R81" s="3">
        <v>5744</v>
      </c>
      <c r="S81" s="8">
        <f>Q81/R81</f>
        <v>0.60584958217270191</v>
      </c>
      <c r="T81" s="3">
        <v>4004</v>
      </c>
      <c r="U81" s="3">
        <v>5744</v>
      </c>
      <c r="V81" s="8">
        <f>T81/U81</f>
        <v>0.69707520891364905</v>
      </c>
      <c r="W81" s="3">
        <v>3893</v>
      </c>
      <c r="X81" s="3">
        <v>5744</v>
      </c>
      <c r="Y81" s="8">
        <f>W81/X81</f>
        <v>0.67775069637883012</v>
      </c>
      <c r="Z81" s="3">
        <v>3645</v>
      </c>
      <c r="AA81" s="3">
        <v>5744</v>
      </c>
      <c r="AB81" s="8">
        <f>Z81/AA81</f>
        <v>0.63457520891364905</v>
      </c>
    </row>
    <row r="82" spans="1:28" x14ac:dyDescent="0.3">
      <c r="A82" s="9" t="s">
        <v>14</v>
      </c>
      <c r="B82" s="9">
        <v>13641</v>
      </c>
      <c r="C82" s="10">
        <v>23778</v>
      </c>
      <c r="D82" s="11">
        <f t="shared" ref="D82:D89" si="54">B82/C82</f>
        <v>0.57368155437799651</v>
      </c>
      <c r="E82" s="9">
        <v>21002</v>
      </c>
      <c r="F82" s="10">
        <v>23778</v>
      </c>
      <c r="G82" s="11">
        <f t="shared" ref="G82:G89" si="55">E82/F82</f>
        <v>0.88325342753806035</v>
      </c>
      <c r="H82" s="10">
        <v>19922</v>
      </c>
      <c r="I82" s="10">
        <v>23778</v>
      </c>
      <c r="J82" s="11">
        <f t="shared" ref="J82:J89" si="56">H82/I82</f>
        <v>0.8378332912776516</v>
      </c>
      <c r="K82" s="10">
        <v>19741</v>
      </c>
      <c r="L82" s="10">
        <v>23778</v>
      </c>
      <c r="M82" s="11">
        <f t="shared" ref="M82:M88" si="57">K82/L82</f>
        <v>0.83022121288586093</v>
      </c>
      <c r="N82" s="10">
        <v>22795</v>
      </c>
      <c r="O82" s="10">
        <v>23778</v>
      </c>
      <c r="P82" s="11">
        <f t="shared" ref="P82:P89" si="58">N82/O82</f>
        <v>0.95865926486668351</v>
      </c>
      <c r="Q82" s="10">
        <v>18377</v>
      </c>
      <c r="R82" s="10">
        <v>23778</v>
      </c>
      <c r="S82" s="11">
        <f t="shared" ref="S82:S89" si="59">Q82/R82</f>
        <v>0.77285726301623348</v>
      </c>
      <c r="T82" s="10">
        <v>19296</v>
      </c>
      <c r="U82" s="10">
        <v>23778</v>
      </c>
      <c r="V82" s="11">
        <f t="shared" ref="V82:V89" si="60">T82/U82</f>
        <v>0.8115064345193036</v>
      </c>
      <c r="W82" s="10">
        <v>19048</v>
      </c>
      <c r="X82" s="10">
        <v>23778</v>
      </c>
      <c r="Y82" s="11">
        <f t="shared" ref="Y82:Y89" si="61">W82/X82</f>
        <v>0.80107662545209857</v>
      </c>
      <c r="Z82" s="10">
        <v>18354</v>
      </c>
      <c r="AA82" s="10">
        <v>23778</v>
      </c>
      <c r="AB82" s="11">
        <f t="shared" ref="AB82:AB89" si="62">Z82/AA82</f>
        <v>0.77188998233661366</v>
      </c>
    </row>
    <row r="83" spans="1:28" x14ac:dyDescent="0.3">
      <c r="A83" s="9" t="s">
        <v>15</v>
      </c>
      <c r="B83" s="9">
        <v>6594</v>
      </c>
      <c r="C83" s="10">
        <v>15397</v>
      </c>
      <c r="D83" s="11">
        <f t="shared" si="54"/>
        <v>0.42826524647658637</v>
      </c>
      <c r="E83" s="9">
        <v>12347</v>
      </c>
      <c r="F83" s="10">
        <v>15397</v>
      </c>
      <c r="G83" s="11">
        <f t="shared" si="55"/>
        <v>0.80190946288237963</v>
      </c>
      <c r="H83" s="10">
        <v>10835</v>
      </c>
      <c r="I83" s="10">
        <v>15397</v>
      </c>
      <c r="J83" s="11">
        <f t="shared" si="56"/>
        <v>0.70370851464571016</v>
      </c>
      <c r="K83" s="10">
        <v>10849</v>
      </c>
      <c r="L83" s="10">
        <v>15397</v>
      </c>
      <c r="M83" s="11">
        <f t="shared" si="57"/>
        <v>0.70461778268493858</v>
      </c>
      <c r="N83" s="10">
        <v>14225</v>
      </c>
      <c r="O83" s="10">
        <v>15397</v>
      </c>
      <c r="P83" s="11">
        <f t="shared" si="58"/>
        <v>0.92388127557316357</v>
      </c>
      <c r="Q83" s="10">
        <v>10037</v>
      </c>
      <c r="R83" s="10">
        <v>15397</v>
      </c>
      <c r="S83" s="11">
        <f t="shared" si="59"/>
        <v>0.65188023640969017</v>
      </c>
      <c r="T83" s="10">
        <v>11189</v>
      </c>
      <c r="U83" s="10">
        <v>15397</v>
      </c>
      <c r="V83" s="11">
        <f t="shared" si="60"/>
        <v>0.72670000649477173</v>
      </c>
      <c r="W83" s="10">
        <v>10324</v>
      </c>
      <c r="X83" s="10">
        <v>15397</v>
      </c>
      <c r="Y83" s="11">
        <f t="shared" si="61"/>
        <v>0.67052023121387283</v>
      </c>
      <c r="Z83" s="10">
        <v>9597</v>
      </c>
      <c r="AA83" s="10">
        <v>15397</v>
      </c>
      <c r="AB83" s="11">
        <f t="shared" si="62"/>
        <v>0.62330324089108269</v>
      </c>
    </row>
    <row r="84" spans="1:28" x14ac:dyDescent="0.3">
      <c r="A84" s="9" t="s">
        <v>16</v>
      </c>
      <c r="B84" s="9">
        <v>30044</v>
      </c>
      <c r="C84" s="10">
        <v>53481</v>
      </c>
      <c r="D84" s="11">
        <f t="shared" si="54"/>
        <v>0.56176960041884039</v>
      </c>
      <c r="E84" s="9">
        <v>46202</v>
      </c>
      <c r="F84" s="10">
        <v>53481</v>
      </c>
      <c r="G84" s="11">
        <f t="shared" si="55"/>
        <v>0.86389558908771336</v>
      </c>
      <c r="H84" s="10">
        <v>42473</v>
      </c>
      <c r="I84" s="10">
        <v>53481</v>
      </c>
      <c r="J84" s="11">
        <f t="shared" si="56"/>
        <v>0.79416989211121702</v>
      </c>
      <c r="K84" s="10">
        <v>41923</v>
      </c>
      <c r="L84" s="10">
        <v>53481</v>
      </c>
      <c r="M84" s="11">
        <f t="shared" si="57"/>
        <v>0.78388586600848897</v>
      </c>
      <c r="N84" s="10">
        <v>50873</v>
      </c>
      <c r="O84" s="10">
        <v>53481</v>
      </c>
      <c r="P84" s="11">
        <f t="shared" si="58"/>
        <v>0.95123501804379129</v>
      </c>
      <c r="Q84" s="10">
        <v>40532</v>
      </c>
      <c r="R84" s="10">
        <v>53481</v>
      </c>
      <c r="S84" s="11">
        <f t="shared" si="59"/>
        <v>0.75787662908322584</v>
      </c>
      <c r="T84" s="10">
        <v>43086</v>
      </c>
      <c r="U84" s="10">
        <v>53481</v>
      </c>
      <c r="V84" s="11">
        <f t="shared" si="60"/>
        <v>0.80563190665843942</v>
      </c>
      <c r="W84" s="10">
        <v>40753</v>
      </c>
      <c r="X84" s="10">
        <v>53481</v>
      </c>
      <c r="Y84" s="11">
        <f t="shared" si="61"/>
        <v>0.76200893775359468</v>
      </c>
      <c r="Z84" s="10">
        <v>39081</v>
      </c>
      <c r="AA84" s="10">
        <v>53481</v>
      </c>
      <c r="AB84" s="11">
        <f t="shared" si="62"/>
        <v>0.73074549840130143</v>
      </c>
    </row>
    <row r="85" spans="1:28" x14ac:dyDescent="0.3">
      <c r="A85" s="9" t="s">
        <v>17</v>
      </c>
      <c r="B85" s="9">
        <v>1424</v>
      </c>
      <c r="C85" s="10">
        <v>3118</v>
      </c>
      <c r="D85" s="11">
        <f t="shared" si="54"/>
        <v>0.45670301475304681</v>
      </c>
      <c r="E85" s="9">
        <v>2422</v>
      </c>
      <c r="F85" s="10">
        <v>3118</v>
      </c>
      <c r="G85" s="11">
        <f t="shared" si="55"/>
        <v>0.77677998717126362</v>
      </c>
      <c r="H85" s="10">
        <v>2142</v>
      </c>
      <c r="I85" s="10">
        <v>3118</v>
      </c>
      <c r="J85" s="11">
        <f t="shared" si="56"/>
        <v>0.68697883258499037</v>
      </c>
      <c r="K85" s="10">
        <v>2115</v>
      </c>
      <c r="L85" s="10">
        <v>3118</v>
      </c>
      <c r="M85" s="11">
        <f t="shared" si="57"/>
        <v>0.6783194355355997</v>
      </c>
      <c r="N85" s="10">
        <v>2802</v>
      </c>
      <c r="O85" s="10">
        <v>3118</v>
      </c>
      <c r="P85" s="11">
        <f t="shared" si="58"/>
        <v>0.89865298268120586</v>
      </c>
      <c r="Q85" s="10">
        <v>2112</v>
      </c>
      <c r="R85" s="10">
        <v>3118</v>
      </c>
      <c r="S85" s="11">
        <f t="shared" si="59"/>
        <v>0.67735728030788966</v>
      </c>
      <c r="T85" s="10">
        <v>2310</v>
      </c>
      <c r="U85" s="10">
        <v>3118</v>
      </c>
      <c r="V85" s="11">
        <f t="shared" si="60"/>
        <v>0.74085952533675437</v>
      </c>
      <c r="W85" s="10">
        <v>2005</v>
      </c>
      <c r="X85" s="10">
        <v>3118</v>
      </c>
      <c r="Y85" s="11">
        <f t="shared" si="61"/>
        <v>0.64304041051956384</v>
      </c>
      <c r="Z85" s="10">
        <v>1911</v>
      </c>
      <c r="AA85" s="10">
        <v>3118</v>
      </c>
      <c r="AB85" s="11">
        <f t="shared" si="62"/>
        <v>0.61289288005131493</v>
      </c>
    </row>
    <row r="86" spans="1:28" x14ac:dyDescent="0.3">
      <c r="A86" s="9" t="s">
        <v>18</v>
      </c>
      <c r="B86" s="9">
        <v>1423</v>
      </c>
      <c r="C86" s="10">
        <v>3646</v>
      </c>
      <c r="D86" s="11">
        <f t="shared" si="54"/>
        <v>0.3902907295666484</v>
      </c>
      <c r="E86" s="9">
        <v>2813</v>
      </c>
      <c r="F86" s="10">
        <v>3646</v>
      </c>
      <c r="G86" s="11">
        <f t="shared" si="55"/>
        <v>0.77153044432254525</v>
      </c>
      <c r="H86" s="10">
        <v>2547</v>
      </c>
      <c r="I86" s="10">
        <v>3646</v>
      </c>
      <c r="J86" s="11">
        <f t="shared" si="56"/>
        <v>0.69857377948436639</v>
      </c>
      <c r="K86" s="10">
        <v>2472</v>
      </c>
      <c r="L86" s="10">
        <v>3646</v>
      </c>
      <c r="M86" s="11">
        <f t="shared" si="57"/>
        <v>0.67800329127811299</v>
      </c>
      <c r="N86" s="10">
        <v>3344</v>
      </c>
      <c r="O86" s="10">
        <v>3646</v>
      </c>
      <c r="P86" s="11">
        <f t="shared" si="58"/>
        <v>0.91716950082281956</v>
      </c>
      <c r="Q86" s="10">
        <v>2180</v>
      </c>
      <c r="R86" s="10">
        <v>3646</v>
      </c>
      <c r="S86" s="11">
        <f t="shared" si="59"/>
        <v>0.59791552386176627</v>
      </c>
      <c r="T86" s="10">
        <v>2571</v>
      </c>
      <c r="U86" s="10">
        <v>3646</v>
      </c>
      <c r="V86" s="11">
        <f t="shared" si="60"/>
        <v>0.70515633571036751</v>
      </c>
      <c r="W86" s="10">
        <v>2353</v>
      </c>
      <c r="X86" s="10">
        <v>3646</v>
      </c>
      <c r="Y86" s="11">
        <f t="shared" si="61"/>
        <v>0.64536478332419089</v>
      </c>
      <c r="Z86" s="10">
        <v>2145</v>
      </c>
      <c r="AA86" s="10">
        <v>3646</v>
      </c>
      <c r="AB86" s="11">
        <f t="shared" si="62"/>
        <v>0.58831596269884801</v>
      </c>
    </row>
    <row r="87" spans="1:28" x14ac:dyDescent="0.3">
      <c r="A87" s="9" t="s">
        <v>19</v>
      </c>
      <c r="B87" s="9">
        <v>11472</v>
      </c>
      <c r="C87" s="10">
        <v>22956</v>
      </c>
      <c r="D87" s="11">
        <f t="shared" si="54"/>
        <v>0.49973863042341871</v>
      </c>
      <c r="E87" s="9">
        <v>18441</v>
      </c>
      <c r="F87" s="10">
        <v>22956</v>
      </c>
      <c r="G87" s="11">
        <f t="shared" si="55"/>
        <v>0.80331939362258231</v>
      </c>
      <c r="H87" s="10">
        <v>17313</v>
      </c>
      <c r="I87" s="10">
        <v>22956</v>
      </c>
      <c r="J87" s="11">
        <f t="shared" si="56"/>
        <v>0.75418191322530059</v>
      </c>
      <c r="K87" s="10">
        <v>17051</v>
      </c>
      <c r="L87" s="10">
        <v>22956</v>
      </c>
      <c r="M87" s="11">
        <f t="shared" si="57"/>
        <v>0.74276877504791772</v>
      </c>
      <c r="N87" s="10">
        <v>20700</v>
      </c>
      <c r="O87" s="10">
        <v>22956</v>
      </c>
      <c r="P87" s="11">
        <f t="shared" si="58"/>
        <v>0.90172503920543645</v>
      </c>
      <c r="Q87" s="10">
        <v>16241</v>
      </c>
      <c r="R87" s="10">
        <v>22956</v>
      </c>
      <c r="S87" s="11">
        <f t="shared" si="59"/>
        <v>0.70748388220944414</v>
      </c>
      <c r="T87" s="10">
        <v>17249</v>
      </c>
      <c r="U87" s="10">
        <v>22956</v>
      </c>
      <c r="V87" s="11">
        <f t="shared" si="60"/>
        <v>0.7513939710751002</v>
      </c>
      <c r="W87" s="10">
        <v>16355</v>
      </c>
      <c r="X87" s="10">
        <v>22956</v>
      </c>
      <c r="Y87" s="11">
        <f t="shared" si="61"/>
        <v>0.71244990416448861</v>
      </c>
      <c r="Z87" s="10">
        <v>15471</v>
      </c>
      <c r="AA87" s="10">
        <v>22956</v>
      </c>
      <c r="AB87" s="11">
        <f t="shared" si="62"/>
        <v>0.67394145321484578</v>
      </c>
    </row>
    <row r="88" spans="1:28" x14ac:dyDescent="0.3">
      <c r="A88" s="9" t="s">
        <v>20</v>
      </c>
      <c r="B88" s="9">
        <v>6899</v>
      </c>
      <c r="C88" s="10">
        <v>38121</v>
      </c>
      <c r="D88" s="11">
        <f t="shared" si="54"/>
        <v>0.18097636473334908</v>
      </c>
      <c r="E88" s="9">
        <v>16633</v>
      </c>
      <c r="F88" s="10">
        <v>38121</v>
      </c>
      <c r="G88" s="11">
        <f t="shared" si="55"/>
        <v>0.43632118779675244</v>
      </c>
      <c r="H88" s="10">
        <v>12294</v>
      </c>
      <c r="I88" s="10">
        <v>38121</v>
      </c>
      <c r="J88" s="11">
        <f t="shared" si="56"/>
        <v>0.32249940977414021</v>
      </c>
      <c r="K88" s="10">
        <v>11888</v>
      </c>
      <c r="L88" s="10">
        <v>38121</v>
      </c>
      <c r="M88" s="11">
        <f t="shared" si="57"/>
        <v>0.31184911203798432</v>
      </c>
      <c r="N88" s="10">
        <v>22312</v>
      </c>
      <c r="O88" s="10">
        <v>38121</v>
      </c>
      <c r="P88" s="11">
        <f t="shared" si="58"/>
        <v>0.58529419480076594</v>
      </c>
      <c r="Q88" s="10">
        <v>14856</v>
      </c>
      <c r="R88" s="10">
        <v>38121</v>
      </c>
      <c r="S88" s="11">
        <f t="shared" si="59"/>
        <v>0.38970646100574485</v>
      </c>
      <c r="T88" s="10">
        <v>16395</v>
      </c>
      <c r="U88" s="10">
        <v>38121</v>
      </c>
      <c r="V88" s="11">
        <f t="shared" si="60"/>
        <v>0.43007790981348865</v>
      </c>
      <c r="W88" s="10">
        <v>11041</v>
      </c>
      <c r="X88" s="10">
        <v>38121</v>
      </c>
      <c r="Y88" s="11">
        <f t="shared" si="61"/>
        <v>0.28963038745048658</v>
      </c>
      <c r="Z88" s="10">
        <v>10394</v>
      </c>
      <c r="AA88" s="10">
        <v>38121</v>
      </c>
      <c r="AB88" s="11">
        <f t="shared" si="62"/>
        <v>0.27265811494976522</v>
      </c>
    </row>
    <row r="89" spans="1:28" x14ac:dyDescent="0.3">
      <c r="A89" s="5" t="s">
        <v>21</v>
      </c>
      <c r="B89" s="5">
        <v>73045</v>
      </c>
      <c r="C89" s="6">
        <v>149803</v>
      </c>
      <c r="D89" s="12">
        <f t="shared" si="54"/>
        <v>0.48760705726854603</v>
      </c>
      <c r="E89" s="5">
        <v>117622</v>
      </c>
      <c r="F89" s="6">
        <v>149803</v>
      </c>
      <c r="G89" s="12">
        <f t="shared" si="55"/>
        <v>0.78517786693190394</v>
      </c>
      <c r="H89" s="6">
        <v>111357</v>
      </c>
      <c r="I89" s="6">
        <v>149803</v>
      </c>
      <c r="J89" s="12">
        <f t="shared" si="56"/>
        <v>0.74335627457394049</v>
      </c>
      <c r="K89" s="6">
        <v>109272</v>
      </c>
      <c r="L89" s="6">
        <v>149803</v>
      </c>
      <c r="M89" s="12">
        <f>K89/L89</f>
        <v>0.72943799523374031</v>
      </c>
      <c r="N89" s="6">
        <v>133081</v>
      </c>
      <c r="O89" s="6">
        <v>149803</v>
      </c>
      <c r="P89" s="12">
        <f t="shared" si="58"/>
        <v>0.88837339706147411</v>
      </c>
      <c r="Q89" s="6">
        <v>103590</v>
      </c>
      <c r="R89" s="6">
        <v>149803</v>
      </c>
      <c r="S89" s="12">
        <f t="shared" si="59"/>
        <v>0.69150818074404385</v>
      </c>
      <c r="T89" s="6">
        <v>113820</v>
      </c>
      <c r="U89" s="6">
        <v>149803</v>
      </c>
      <c r="V89" s="12">
        <f t="shared" si="60"/>
        <v>0.75979786786646464</v>
      </c>
      <c r="W89" s="6">
        <v>104275</v>
      </c>
      <c r="X89" s="6">
        <v>149803</v>
      </c>
      <c r="Y89" s="12">
        <f t="shared" si="61"/>
        <v>0.69608085285341414</v>
      </c>
      <c r="Z89" s="6">
        <v>100409</v>
      </c>
      <c r="AA89" s="6">
        <v>149803</v>
      </c>
      <c r="AB89" s="12">
        <f t="shared" si="62"/>
        <v>0.67027362602885121</v>
      </c>
    </row>
    <row r="92" spans="1:28" x14ac:dyDescent="0.3">
      <c r="A92" s="1" t="s">
        <v>24</v>
      </c>
      <c r="B92" s="15" t="s">
        <v>30</v>
      </c>
      <c r="C92" s="16"/>
      <c r="D92" s="17"/>
      <c r="E92" s="15" t="s">
        <v>31</v>
      </c>
      <c r="F92" s="16"/>
      <c r="G92" s="17"/>
      <c r="H92" s="15" t="s">
        <v>32</v>
      </c>
      <c r="I92" s="16"/>
      <c r="J92" s="17"/>
      <c r="K92" s="15" t="s">
        <v>33</v>
      </c>
      <c r="L92" s="16"/>
      <c r="M92" s="17"/>
      <c r="N92" s="15" t="s">
        <v>4</v>
      </c>
      <c r="O92" s="16"/>
      <c r="P92" s="17"/>
      <c r="Q92" s="16" t="s">
        <v>34</v>
      </c>
      <c r="R92" s="16"/>
      <c r="S92" s="17"/>
      <c r="T92" s="15" t="s">
        <v>8</v>
      </c>
      <c r="U92" s="16"/>
      <c r="V92" s="17"/>
      <c r="W92" s="15" t="s">
        <v>35</v>
      </c>
      <c r="X92" s="16"/>
      <c r="Y92" s="17"/>
      <c r="Z92" s="15" t="s">
        <v>36</v>
      </c>
      <c r="AA92" s="16"/>
      <c r="AB92" s="17"/>
    </row>
    <row r="93" spans="1:28" x14ac:dyDescent="0.3">
      <c r="A93" s="4" t="s">
        <v>9</v>
      </c>
      <c r="B93" s="5" t="s">
        <v>10</v>
      </c>
      <c r="C93" s="6" t="s">
        <v>11</v>
      </c>
      <c r="D93" s="7" t="s">
        <v>12</v>
      </c>
      <c r="E93" s="5" t="s">
        <v>10</v>
      </c>
      <c r="F93" s="6" t="s">
        <v>11</v>
      </c>
      <c r="G93" s="7" t="s">
        <v>12</v>
      </c>
      <c r="H93" s="5" t="s">
        <v>10</v>
      </c>
      <c r="I93" s="6" t="s">
        <v>11</v>
      </c>
      <c r="J93" s="7" t="s">
        <v>12</v>
      </c>
      <c r="K93" s="5" t="s">
        <v>10</v>
      </c>
      <c r="L93" s="6" t="s">
        <v>11</v>
      </c>
      <c r="M93" s="7" t="s">
        <v>12</v>
      </c>
      <c r="N93" s="5" t="s">
        <v>10</v>
      </c>
      <c r="O93" s="6" t="s">
        <v>11</v>
      </c>
      <c r="P93" s="7" t="s">
        <v>12</v>
      </c>
      <c r="Q93" s="6" t="s">
        <v>10</v>
      </c>
      <c r="R93" s="6" t="s">
        <v>11</v>
      </c>
      <c r="S93" s="7" t="s">
        <v>12</v>
      </c>
      <c r="T93" s="5" t="s">
        <v>10</v>
      </c>
      <c r="U93" s="6" t="s">
        <v>11</v>
      </c>
      <c r="V93" s="7" t="s">
        <v>12</v>
      </c>
      <c r="W93" s="5" t="s">
        <v>10</v>
      </c>
      <c r="X93" s="6" t="s">
        <v>11</v>
      </c>
      <c r="Y93" s="7" t="s">
        <v>12</v>
      </c>
      <c r="Z93" s="5" t="s">
        <v>10</v>
      </c>
      <c r="AA93" s="6" t="s">
        <v>11</v>
      </c>
      <c r="AB93" s="7" t="s">
        <v>12</v>
      </c>
    </row>
    <row r="94" spans="1:28" x14ac:dyDescent="0.3">
      <c r="A94" s="2" t="s">
        <v>13</v>
      </c>
      <c r="B94" s="2">
        <v>2428</v>
      </c>
      <c r="C94" s="3">
        <v>5755</v>
      </c>
      <c r="D94" s="8">
        <f>B94/C94</f>
        <v>0.42189400521285836</v>
      </c>
      <c r="E94" s="2">
        <v>4688</v>
      </c>
      <c r="F94" s="3">
        <v>5755</v>
      </c>
      <c r="G94" s="8">
        <f>E94/F94</f>
        <v>0.81459600347523897</v>
      </c>
      <c r="H94" s="3">
        <v>4281</v>
      </c>
      <c r="I94" s="3">
        <v>5755</v>
      </c>
      <c r="J94" s="8">
        <f>H94/I94</f>
        <v>0.74387489139878371</v>
      </c>
      <c r="K94" s="3">
        <v>4202</v>
      </c>
      <c r="L94" s="3">
        <v>5755</v>
      </c>
      <c r="M94" s="8">
        <f>K94/L94</f>
        <v>0.73014769765421372</v>
      </c>
      <c r="N94" s="3">
        <v>5301</v>
      </c>
      <c r="O94" s="3">
        <v>5755</v>
      </c>
      <c r="P94" s="8">
        <f>N94/O94</f>
        <v>0.92111207645525628</v>
      </c>
      <c r="Q94" s="3">
        <v>3462</v>
      </c>
      <c r="R94" s="3">
        <v>5755</v>
      </c>
      <c r="S94" s="8">
        <f>Q94/R94</f>
        <v>0.60156385751520414</v>
      </c>
      <c r="T94" s="3">
        <v>4015</v>
      </c>
      <c r="U94" s="3">
        <v>5755</v>
      </c>
      <c r="V94" s="8">
        <f>T94/U94</f>
        <v>0.69765421372719372</v>
      </c>
      <c r="W94" s="3">
        <v>4000</v>
      </c>
      <c r="X94" s="3">
        <v>5755</v>
      </c>
      <c r="Y94" s="8">
        <f>W94/X94</f>
        <v>0.69504778453518679</v>
      </c>
      <c r="Z94" s="3">
        <v>3729</v>
      </c>
      <c r="AA94" s="3">
        <v>5755</v>
      </c>
      <c r="AB94" s="8">
        <f>Z94/AA94</f>
        <v>0.64795829713292785</v>
      </c>
    </row>
    <row r="95" spans="1:28" x14ac:dyDescent="0.3">
      <c r="A95" s="9" t="s">
        <v>14</v>
      </c>
      <c r="B95" s="9">
        <v>13952</v>
      </c>
      <c r="C95" s="10">
        <v>24273</v>
      </c>
      <c r="D95" s="11">
        <f t="shared" ref="D95:D102" si="63">B95/C95</f>
        <v>0.57479503975610757</v>
      </c>
      <c r="E95" s="9">
        <v>21446</v>
      </c>
      <c r="F95" s="10">
        <v>24273</v>
      </c>
      <c r="G95" s="11">
        <f t="shared" ref="G95:G102" si="64">E95/F95</f>
        <v>0.88353314382235404</v>
      </c>
      <c r="H95" s="10">
        <v>20401</v>
      </c>
      <c r="I95" s="10">
        <v>24273</v>
      </c>
      <c r="J95" s="11">
        <f t="shared" ref="J95:J102" si="65">H95/I95</f>
        <v>0.84048119309520863</v>
      </c>
      <c r="K95" s="10">
        <v>20185</v>
      </c>
      <c r="L95" s="10">
        <v>24273</v>
      </c>
      <c r="M95" s="11">
        <f t="shared" ref="M95:M101" si="66">K95/L95</f>
        <v>0.8315824166769662</v>
      </c>
      <c r="N95" s="10">
        <v>23256</v>
      </c>
      <c r="O95" s="10">
        <v>24273</v>
      </c>
      <c r="P95" s="11">
        <f t="shared" ref="P95:P102" si="67">N95/O95</f>
        <v>0.95810159436410824</v>
      </c>
      <c r="Q95" s="10">
        <v>18651</v>
      </c>
      <c r="R95" s="10">
        <v>24273</v>
      </c>
      <c r="S95" s="11">
        <f t="shared" ref="S95:S102" si="68">Q95/R95</f>
        <v>0.76838462489185511</v>
      </c>
      <c r="T95" s="10">
        <v>19769</v>
      </c>
      <c r="U95" s="10">
        <v>24273</v>
      </c>
      <c r="V95" s="11">
        <f t="shared" ref="V95:V102" si="69">T95/U95</f>
        <v>0.81444403246405472</v>
      </c>
      <c r="W95" s="10">
        <v>19415</v>
      </c>
      <c r="X95" s="10">
        <v>24273</v>
      </c>
      <c r="Y95" s="11">
        <f t="shared" ref="Y95:Y102" si="70">W95/X95</f>
        <v>0.79985992666749062</v>
      </c>
      <c r="Z95" s="10">
        <v>18717</v>
      </c>
      <c r="AA95" s="10">
        <v>24273</v>
      </c>
      <c r="AB95" s="11">
        <f t="shared" ref="AB95:AB102" si="71">Z95/AA95</f>
        <v>0.77110369546409596</v>
      </c>
    </row>
    <row r="96" spans="1:28" x14ac:dyDescent="0.3">
      <c r="A96" s="9" t="s">
        <v>15</v>
      </c>
      <c r="B96" s="9">
        <v>6760</v>
      </c>
      <c r="C96" s="10">
        <v>15643</v>
      </c>
      <c r="D96" s="11">
        <f t="shared" si="63"/>
        <v>0.43214217221760531</v>
      </c>
      <c r="E96" s="9">
        <v>12507</v>
      </c>
      <c r="F96" s="10">
        <v>15643</v>
      </c>
      <c r="G96" s="11">
        <f t="shared" si="64"/>
        <v>0.79952694495940679</v>
      </c>
      <c r="H96" s="10">
        <v>11172</v>
      </c>
      <c r="I96" s="10">
        <v>15643</v>
      </c>
      <c r="J96" s="11">
        <f t="shared" si="65"/>
        <v>0.71418525858211346</v>
      </c>
      <c r="K96" s="10">
        <v>11136</v>
      </c>
      <c r="L96" s="10">
        <v>15643</v>
      </c>
      <c r="M96" s="11">
        <f t="shared" si="66"/>
        <v>0.71188390973598414</v>
      </c>
      <c r="N96" s="10">
        <v>14337</v>
      </c>
      <c r="O96" s="10">
        <v>15643</v>
      </c>
      <c r="P96" s="11">
        <f t="shared" si="67"/>
        <v>0.91651217797097739</v>
      </c>
      <c r="Q96" s="10">
        <v>9913</v>
      </c>
      <c r="R96" s="10">
        <v>15643</v>
      </c>
      <c r="S96" s="11">
        <f t="shared" si="68"/>
        <v>0.63370197532442629</v>
      </c>
      <c r="T96" s="10">
        <v>11199</v>
      </c>
      <c r="U96" s="10">
        <v>15643</v>
      </c>
      <c r="V96" s="11">
        <f t="shared" si="69"/>
        <v>0.7159112702167103</v>
      </c>
      <c r="W96" s="10">
        <v>10585</v>
      </c>
      <c r="X96" s="10">
        <v>15643</v>
      </c>
      <c r="Y96" s="11">
        <f t="shared" si="70"/>
        <v>0.67666048711883908</v>
      </c>
      <c r="Z96" s="10">
        <v>9826</v>
      </c>
      <c r="AA96" s="10">
        <v>15643</v>
      </c>
      <c r="AB96" s="11">
        <f t="shared" si="71"/>
        <v>0.62814038227961388</v>
      </c>
    </row>
    <row r="97" spans="1:28" x14ac:dyDescent="0.3">
      <c r="A97" s="9" t="s">
        <v>16</v>
      </c>
      <c r="B97" s="9">
        <v>30787</v>
      </c>
      <c r="C97" s="10">
        <v>54547</v>
      </c>
      <c r="D97" s="11">
        <f t="shared" si="63"/>
        <v>0.56441234165031995</v>
      </c>
      <c r="E97" s="9">
        <v>46998</v>
      </c>
      <c r="F97" s="10">
        <v>54547</v>
      </c>
      <c r="G97" s="11">
        <f t="shared" si="64"/>
        <v>0.86160558784167784</v>
      </c>
      <c r="H97" s="10">
        <v>43654</v>
      </c>
      <c r="I97" s="10">
        <v>54547</v>
      </c>
      <c r="J97" s="11">
        <f t="shared" si="65"/>
        <v>0.8003006581480191</v>
      </c>
      <c r="K97" s="10">
        <v>42966</v>
      </c>
      <c r="L97" s="10">
        <v>54547</v>
      </c>
      <c r="M97" s="11">
        <f t="shared" si="66"/>
        <v>0.7876876821823382</v>
      </c>
      <c r="N97" s="10">
        <v>51716</v>
      </c>
      <c r="O97" s="10">
        <v>54547</v>
      </c>
      <c r="P97" s="11">
        <f t="shared" si="67"/>
        <v>0.94809980383889125</v>
      </c>
      <c r="Q97" s="10">
        <v>40945</v>
      </c>
      <c r="R97" s="10">
        <v>54547</v>
      </c>
      <c r="S97" s="11">
        <f t="shared" si="68"/>
        <v>0.75063706528315033</v>
      </c>
      <c r="T97" s="10">
        <v>43632</v>
      </c>
      <c r="U97" s="10">
        <v>54547</v>
      </c>
      <c r="V97" s="11">
        <f t="shared" si="69"/>
        <v>0.79989733624213977</v>
      </c>
      <c r="W97" s="10">
        <v>41673</v>
      </c>
      <c r="X97" s="10">
        <v>54547</v>
      </c>
      <c r="Y97" s="11">
        <f t="shared" si="70"/>
        <v>0.76398335380497551</v>
      </c>
      <c r="Z97" s="10">
        <v>39938</v>
      </c>
      <c r="AA97" s="10">
        <v>54547</v>
      </c>
      <c r="AB97" s="11">
        <f t="shared" si="71"/>
        <v>0.73217592168221901</v>
      </c>
    </row>
    <row r="98" spans="1:28" x14ac:dyDescent="0.3">
      <c r="A98" s="9" t="s">
        <v>17</v>
      </c>
      <c r="B98" s="9">
        <v>1547</v>
      </c>
      <c r="C98" s="10">
        <v>3383</v>
      </c>
      <c r="D98" s="11">
        <f t="shared" si="63"/>
        <v>0.457286432160804</v>
      </c>
      <c r="E98" s="9">
        <v>2610</v>
      </c>
      <c r="F98" s="10">
        <v>3383</v>
      </c>
      <c r="G98" s="11">
        <f t="shared" si="64"/>
        <v>0.77150458173219039</v>
      </c>
      <c r="H98" s="10">
        <v>2352</v>
      </c>
      <c r="I98" s="10">
        <v>3383</v>
      </c>
      <c r="J98" s="11">
        <f t="shared" si="65"/>
        <v>0.69524091043452552</v>
      </c>
      <c r="K98" s="10">
        <v>2300</v>
      </c>
      <c r="L98" s="10">
        <v>3383</v>
      </c>
      <c r="M98" s="11">
        <f t="shared" si="66"/>
        <v>0.67986993792491868</v>
      </c>
      <c r="N98" s="10">
        <v>3026</v>
      </c>
      <c r="O98" s="10">
        <v>3383</v>
      </c>
      <c r="P98" s="11">
        <f t="shared" si="67"/>
        <v>0.89447236180904521</v>
      </c>
      <c r="Q98" s="10">
        <v>2247</v>
      </c>
      <c r="R98" s="10">
        <v>3383</v>
      </c>
      <c r="S98" s="11">
        <f t="shared" si="68"/>
        <v>0.66420336979012706</v>
      </c>
      <c r="T98" s="10">
        <v>2452</v>
      </c>
      <c r="U98" s="10">
        <v>3383</v>
      </c>
      <c r="V98" s="11">
        <f t="shared" si="69"/>
        <v>0.72480047295300032</v>
      </c>
      <c r="W98" s="10">
        <v>2179</v>
      </c>
      <c r="X98" s="10">
        <v>3383</v>
      </c>
      <c r="Y98" s="11">
        <f t="shared" si="70"/>
        <v>0.64410286727756427</v>
      </c>
      <c r="Z98" s="10">
        <v>2076</v>
      </c>
      <c r="AA98" s="10">
        <v>3383</v>
      </c>
      <c r="AB98" s="11">
        <f t="shared" si="71"/>
        <v>0.61365651788353537</v>
      </c>
    </row>
    <row r="99" spans="1:28" x14ac:dyDescent="0.3">
      <c r="A99" s="9" t="s">
        <v>18</v>
      </c>
      <c r="B99" s="9">
        <v>1451</v>
      </c>
      <c r="C99" s="10">
        <v>3771</v>
      </c>
      <c r="D99" s="11">
        <f t="shared" si="63"/>
        <v>0.38477857332272608</v>
      </c>
      <c r="E99" s="9">
        <v>2893</v>
      </c>
      <c r="F99" s="10">
        <v>3771</v>
      </c>
      <c r="G99" s="11">
        <f t="shared" si="64"/>
        <v>0.76717051180058338</v>
      </c>
      <c r="H99" s="10">
        <v>2674</v>
      </c>
      <c r="I99" s="10">
        <v>3771</v>
      </c>
      <c r="J99" s="11">
        <f t="shared" si="65"/>
        <v>0.70909573057544417</v>
      </c>
      <c r="K99" s="10">
        <v>2588</v>
      </c>
      <c r="L99" s="10">
        <v>3771</v>
      </c>
      <c r="M99" s="11">
        <f t="shared" si="66"/>
        <v>0.68629010872447627</v>
      </c>
      <c r="N99" s="10">
        <v>3437</v>
      </c>
      <c r="O99" s="10">
        <v>3771</v>
      </c>
      <c r="P99" s="11">
        <f t="shared" si="67"/>
        <v>0.91142932909042695</v>
      </c>
      <c r="Q99" s="10">
        <v>2202</v>
      </c>
      <c r="R99" s="10">
        <v>3771</v>
      </c>
      <c r="S99" s="11">
        <f t="shared" si="68"/>
        <v>0.58392999204455054</v>
      </c>
      <c r="T99" s="10">
        <v>2632</v>
      </c>
      <c r="U99" s="10">
        <v>3771</v>
      </c>
      <c r="V99" s="11">
        <f t="shared" si="69"/>
        <v>0.69795810129939007</v>
      </c>
      <c r="W99" s="10">
        <v>2461</v>
      </c>
      <c r="X99" s="10">
        <v>3771</v>
      </c>
      <c r="Y99" s="11">
        <f t="shared" si="70"/>
        <v>0.65261203924688416</v>
      </c>
      <c r="Z99" s="10">
        <v>2226</v>
      </c>
      <c r="AA99" s="10">
        <v>3771</v>
      </c>
      <c r="AB99" s="11">
        <f t="shared" si="71"/>
        <v>0.59029435163086719</v>
      </c>
    </row>
    <row r="100" spans="1:28" x14ac:dyDescent="0.3">
      <c r="A100" s="9" t="s">
        <v>19</v>
      </c>
      <c r="B100" s="9">
        <v>11852</v>
      </c>
      <c r="C100" s="10">
        <v>23994</v>
      </c>
      <c r="D100" s="11">
        <f t="shared" si="63"/>
        <v>0.49395682253896805</v>
      </c>
      <c r="E100" s="9">
        <v>19127</v>
      </c>
      <c r="F100" s="10">
        <v>23994</v>
      </c>
      <c r="G100" s="11">
        <f t="shared" si="64"/>
        <v>0.79715762273901813</v>
      </c>
      <c r="H100" s="10">
        <v>17911</v>
      </c>
      <c r="I100" s="10">
        <v>23994</v>
      </c>
      <c r="J100" s="11">
        <f t="shared" si="65"/>
        <v>0.74647828623822621</v>
      </c>
      <c r="K100" s="10">
        <v>17578</v>
      </c>
      <c r="L100" s="10">
        <v>23994</v>
      </c>
      <c r="M100" s="11">
        <f t="shared" si="66"/>
        <v>0.73259981662082185</v>
      </c>
      <c r="N100" s="10">
        <v>21392</v>
      </c>
      <c r="O100" s="10">
        <v>23994</v>
      </c>
      <c r="P100" s="11">
        <f t="shared" si="67"/>
        <v>0.89155622238893062</v>
      </c>
      <c r="Q100" s="10">
        <v>16576</v>
      </c>
      <c r="R100" s="10">
        <v>23994</v>
      </c>
      <c r="S100" s="11">
        <f t="shared" si="68"/>
        <v>0.69083937651079441</v>
      </c>
      <c r="T100" s="10">
        <v>17864</v>
      </c>
      <c r="U100" s="10">
        <v>23994</v>
      </c>
      <c r="V100" s="11">
        <f t="shared" si="69"/>
        <v>0.74451946319913309</v>
      </c>
      <c r="W100" s="10">
        <v>16791</v>
      </c>
      <c r="X100" s="10">
        <v>23994</v>
      </c>
      <c r="Y100" s="11">
        <f t="shared" si="70"/>
        <v>0.69979994998749684</v>
      </c>
      <c r="Z100" s="10">
        <v>15855</v>
      </c>
      <c r="AA100" s="10">
        <v>23994</v>
      </c>
      <c r="AB100" s="11">
        <f t="shared" si="71"/>
        <v>0.66079019754938739</v>
      </c>
    </row>
    <row r="101" spans="1:28" x14ac:dyDescent="0.3">
      <c r="A101" s="9" t="s">
        <v>20</v>
      </c>
      <c r="B101" s="9">
        <v>7271</v>
      </c>
      <c r="C101" s="10">
        <v>37994</v>
      </c>
      <c r="D101" s="11">
        <f t="shared" si="63"/>
        <v>0.19137232194557036</v>
      </c>
      <c r="E101" s="9">
        <v>16976</v>
      </c>
      <c r="F101" s="10">
        <v>37994</v>
      </c>
      <c r="G101" s="11">
        <f t="shared" si="64"/>
        <v>0.44680739064062747</v>
      </c>
      <c r="H101" s="10">
        <v>12996</v>
      </c>
      <c r="I101" s="10">
        <v>37994</v>
      </c>
      <c r="J101" s="11">
        <f t="shared" si="65"/>
        <v>0.34205400852766227</v>
      </c>
      <c r="K101" s="10">
        <v>12438</v>
      </c>
      <c r="L101" s="10">
        <v>37994</v>
      </c>
      <c r="M101" s="11">
        <f t="shared" si="66"/>
        <v>0.32736747907564351</v>
      </c>
      <c r="N101" s="10">
        <v>22255</v>
      </c>
      <c r="O101" s="10">
        <v>37994</v>
      </c>
      <c r="P101" s="11">
        <f t="shared" si="67"/>
        <v>0.58575038163920623</v>
      </c>
      <c r="Q101" s="10">
        <v>14891</v>
      </c>
      <c r="R101" s="10">
        <v>37994</v>
      </c>
      <c r="S101" s="11">
        <f t="shared" si="68"/>
        <v>0.39193030478496604</v>
      </c>
      <c r="T101" s="10">
        <v>16664</v>
      </c>
      <c r="U101" s="10">
        <v>37994</v>
      </c>
      <c r="V101" s="11">
        <f t="shared" si="69"/>
        <v>0.43859556772121916</v>
      </c>
      <c r="W101" s="10">
        <v>11553</v>
      </c>
      <c r="X101" s="10">
        <v>37994</v>
      </c>
      <c r="Y101" s="11">
        <f t="shared" si="70"/>
        <v>0.30407432752539876</v>
      </c>
      <c r="Z101" s="10">
        <v>10915</v>
      </c>
      <c r="AA101" s="10">
        <v>37994</v>
      </c>
      <c r="AB101" s="11">
        <f t="shared" si="71"/>
        <v>0.28728220245301889</v>
      </c>
    </row>
    <row r="102" spans="1:28" x14ac:dyDescent="0.3">
      <c r="A102" s="5" t="s">
        <v>21</v>
      </c>
      <c r="B102" s="5">
        <v>74075</v>
      </c>
      <c r="C102" s="6">
        <v>151077</v>
      </c>
      <c r="D102" s="12">
        <f t="shared" si="63"/>
        <v>0.49031288680606577</v>
      </c>
      <c r="E102" s="5">
        <v>119025</v>
      </c>
      <c r="F102" s="6">
        <v>151077</v>
      </c>
      <c r="G102" s="12">
        <f t="shared" si="64"/>
        <v>0.78784328521217661</v>
      </c>
      <c r="H102" s="6">
        <v>113477</v>
      </c>
      <c r="I102" s="6">
        <v>151077</v>
      </c>
      <c r="J102" s="12">
        <f t="shared" si="65"/>
        <v>0.75112028965362032</v>
      </c>
      <c r="K102" s="6">
        <v>110839</v>
      </c>
      <c r="L102" s="6">
        <v>151077</v>
      </c>
      <c r="M102" s="12">
        <f>K102/L102</f>
        <v>0.73365899508197807</v>
      </c>
      <c r="N102" s="6">
        <v>134103</v>
      </c>
      <c r="O102" s="6">
        <v>151077</v>
      </c>
      <c r="P102" s="12">
        <f t="shared" si="67"/>
        <v>0.88764669671756791</v>
      </c>
      <c r="Q102" s="6">
        <v>103249</v>
      </c>
      <c r="R102" s="6">
        <v>151077</v>
      </c>
      <c r="S102" s="12">
        <f t="shared" si="68"/>
        <v>0.68341971312641903</v>
      </c>
      <c r="T102" s="6">
        <v>114561</v>
      </c>
      <c r="U102" s="6">
        <v>151077</v>
      </c>
      <c r="V102" s="12">
        <f t="shared" si="69"/>
        <v>0.75829543874977656</v>
      </c>
      <c r="W102" s="6">
        <v>105340</v>
      </c>
      <c r="X102" s="6">
        <v>151077</v>
      </c>
      <c r="Y102" s="12">
        <f t="shared" si="70"/>
        <v>0.69726033744381999</v>
      </c>
      <c r="Z102" s="6">
        <v>101431</v>
      </c>
      <c r="AA102" s="6">
        <v>151077</v>
      </c>
      <c r="AB102" s="12">
        <f t="shared" si="71"/>
        <v>0.6713861143655222</v>
      </c>
    </row>
    <row r="105" spans="1:28" x14ac:dyDescent="0.3">
      <c r="A105" s="1" t="s">
        <v>47</v>
      </c>
      <c r="B105" s="15" t="s">
        <v>30</v>
      </c>
      <c r="C105" s="16"/>
      <c r="D105" s="17"/>
      <c r="E105" s="15" t="s">
        <v>31</v>
      </c>
      <c r="F105" s="16"/>
      <c r="G105" s="17"/>
      <c r="H105" s="15" t="s">
        <v>32</v>
      </c>
      <c r="I105" s="16"/>
      <c r="J105" s="17"/>
      <c r="K105" s="15" t="s">
        <v>33</v>
      </c>
      <c r="L105" s="16"/>
      <c r="M105" s="17"/>
      <c r="N105" s="15" t="s">
        <v>4</v>
      </c>
      <c r="O105" s="16"/>
      <c r="P105" s="17"/>
      <c r="Q105" s="16" t="s">
        <v>34</v>
      </c>
      <c r="R105" s="16"/>
      <c r="S105" s="17"/>
      <c r="T105" s="15" t="s">
        <v>8</v>
      </c>
      <c r="U105" s="16"/>
      <c r="V105" s="17"/>
      <c r="W105" s="15" t="s">
        <v>35</v>
      </c>
      <c r="X105" s="16"/>
      <c r="Y105" s="17"/>
      <c r="Z105" s="15" t="s">
        <v>36</v>
      </c>
      <c r="AA105" s="16"/>
      <c r="AB105" s="17"/>
    </row>
    <row r="106" spans="1:28" x14ac:dyDescent="0.3">
      <c r="A106" s="4" t="s">
        <v>9</v>
      </c>
      <c r="B106" s="5" t="s">
        <v>10</v>
      </c>
      <c r="C106" s="6" t="s">
        <v>11</v>
      </c>
      <c r="D106" s="7" t="s">
        <v>12</v>
      </c>
      <c r="E106" s="5" t="s">
        <v>10</v>
      </c>
      <c r="F106" s="6" t="s">
        <v>11</v>
      </c>
      <c r="G106" s="7" t="s">
        <v>12</v>
      </c>
      <c r="H106" s="5" t="s">
        <v>10</v>
      </c>
      <c r="I106" s="6" t="s">
        <v>11</v>
      </c>
      <c r="J106" s="7" t="s">
        <v>12</v>
      </c>
      <c r="K106" s="5" t="s">
        <v>10</v>
      </c>
      <c r="L106" s="6" t="s">
        <v>11</v>
      </c>
      <c r="M106" s="7" t="s">
        <v>12</v>
      </c>
      <c r="N106" s="5" t="s">
        <v>10</v>
      </c>
      <c r="O106" s="6" t="s">
        <v>11</v>
      </c>
      <c r="P106" s="7" t="s">
        <v>12</v>
      </c>
      <c r="Q106" s="6" t="s">
        <v>10</v>
      </c>
      <c r="R106" s="6" t="s">
        <v>11</v>
      </c>
      <c r="S106" s="7" t="s">
        <v>12</v>
      </c>
      <c r="T106" s="5" t="s">
        <v>10</v>
      </c>
      <c r="U106" s="6" t="s">
        <v>11</v>
      </c>
      <c r="V106" s="7" t="s">
        <v>12</v>
      </c>
      <c r="W106" s="5" t="s">
        <v>10</v>
      </c>
      <c r="X106" s="6" t="s">
        <v>11</v>
      </c>
      <c r="Y106" s="7" t="s">
        <v>12</v>
      </c>
      <c r="Z106" s="5" t="s">
        <v>10</v>
      </c>
      <c r="AA106" s="6" t="s">
        <v>11</v>
      </c>
      <c r="AB106" s="7" t="s">
        <v>12</v>
      </c>
    </row>
    <row r="107" spans="1:28" x14ac:dyDescent="0.3">
      <c r="A107" s="2" t="s">
        <v>13</v>
      </c>
      <c r="B107" s="2">
        <v>2305</v>
      </c>
      <c r="C107" s="3">
        <v>5860</v>
      </c>
      <c r="D107" s="8">
        <f>B107/C107</f>
        <v>0.39334470989761094</v>
      </c>
      <c r="E107" s="2">
        <v>4695</v>
      </c>
      <c r="F107" s="3">
        <v>5860</v>
      </c>
      <c r="G107" s="8">
        <f>E107/F107</f>
        <v>0.80119453924914674</v>
      </c>
      <c r="H107" s="3">
        <v>3997</v>
      </c>
      <c r="I107" s="3">
        <v>5860</v>
      </c>
      <c r="J107" s="8">
        <f>H107/I107</f>
        <v>0.6820819112627986</v>
      </c>
      <c r="K107" s="3">
        <v>3946</v>
      </c>
      <c r="L107" s="3">
        <v>5860</v>
      </c>
      <c r="M107" s="8">
        <f>K107/L107</f>
        <v>0.67337883959044365</v>
      </c>
      <c r="N107" s="3">
        <v>5342</v>
      </c>
      <c r="O107" s="3">
        <v>5860</v>
      </c>
      <c r="P107" s="8">
        <f>N107/O107</f>
        <v>0.91160409556313993</v>
      </c>
      <c r="Q107" s="3">
        <v>3457</v>
      </c>
      <c r="R107" s="3">
        <v>5860</v>
      </c>
      <c r="S107" s="8">
        <f>Q107/R107</f>
        <v>0.58993174061433451</v>
      </c>
      <c r="T107" s="3">
        <v>4057</v>
      </c>
      <c r="U107" s="3">
        <v>5860</v>
      </c>
      <c r="V107" s="8">
        <f>T107/U107</f>
        <v>0.69232081911262799</v>
      </c>
      <c r="W107" s="3">
        <v>3739</v>
      </c>
      <c r="X107" s="3">
        <v>5860</v>
      </c>
      <c r="Y107" s="8">
        <f>W107/X107</f>
        <v>0.63805460750853238</v>
      </c>
      <c r="Z107" s="3">
        <v>3516</v>
      </c>
      <c r="AA107" s="3">
        <v>5860</v>
      </c>
      <c r="AB107" s="8">
        <f>Z107/AA107</f>
        <v>0.6</v>
      </c>
    </row>
    <row r="108" spans="1:28" x14ac:dyDescent="0.3">
      <c r="A108" s="9" t="s">
        <v>14</v>
      </c>
      <c r="B108" s="9">
        <v>13593</v>
      </c>
      <c r="C108" s="10">
        <v>24702</v>
      </c>
      <c r="D108" s="11">
        <f t="shared" ref="D108:D115" si="72">B108/C108</f>
        <v>0.55027932960893855</v>
      </c>
      <c r="E108" s="9">
        <v>21770</v>
      </c>
      <c r="F108" s="10">
        <v>24702</v>
      </c>
      <c r="G108" s="11">
        <f t="shared" ref="G108:G115" si="73">E108/F108</f>
        <v>0.88130515747712734</v>
      </c>
      <c r="H108" s="10">
        <v>19695</v>
      </c>
      <c r="I108" s="10">
        <v>24702</v>
      </c>
      <c r="J108" s="11">
        <f t="shared" ref="J108:J115" si="74">H108/I108</f>
        <v>0.79730386203546266</v>
      </c>
      <c r="K108" s="10">
        <v>19432</v>
      </c>
      <c r="L108" s="10">
        <v>24702</v>
      </c>
      <c r="M108" s="11">
        <f t="shared" ref="M108:M114" si="75">K108/L108</f>
        <v>0.78665695085418186</v>
      </c>
      <c r="N108" s="10">
        <v>23587</v>
      </c>
      <c r="O108" s="10">
        <v>24702</v>
      </c>
      <c r="P108" s="11">
        <f t="shared" ref="P108:P115" si="76">N108/O108</f>
        <v>0.95486195449761158</v>
      </c>
      <c r="Q108" s="10">
        <v>18947</v>
      </c>
      <c r="R108" s="10">
        <v>24702</v>
      </c>
      <c r="S108" s="11">
        <f t="shared" ref="S108:S115" si="77">Q108/R108</f>
        <v>0.76702291312444337</v>
      </c>
      <c r="T108" s="10">
        <v>20255</v>
      </c>
      <c r="U108" s="10">
        <v>24702</v>
      </c>
      <c r="V108" s="11">
        <f t="shared" ref="V108:V115" si="78">T108/U108</f>
        <v>0.81997409116670716</v>
      </c>
      <c r="W108" s="10">
        <v>18666</v>
      </c>
      <c r="X108" s="10">
        <v>24702</v>
      </c>
      <c r="Y108" s="11">
        <f t="shared" ref="Y108:Y115" si="79">W108/X108</f>
        <v>0.75564731600680102</v>
      </c>
      <c r="Z108" s="10">
        <v>18101</v>
      </c>
      <c r="AA108" s="10">
        <v>24702</v>
      </c>
      <c r="AB108" s="11">
        <f t="shared" ref="AB108:AB115" si="80">Z108/AA108</f>
        <v>0.73277467411545627</v>
      </c>
    </row>
    <row r="109" spans="1:28" x14ac:dyDescent="0.3">
      <c r="A109" s="9" t="s">
        <v>15</v>
      </c>
      <c r="B109" s="9">
        <v>6314</v>
      </c>
      <c r="C109" s="10">
        <v>15689</v>
      </c>
      <c r="D109" s="11">
        <f t="shared" si="72"/>
        <v>0.40244757473388998</v>
      </c>
      <c r="E109" s="9">
        <v>12364</v>
      </c>
      <c r="F109" s="10">
        <v>15689</v>
      </c>
      <c r="G109" s="11">
        <f t="shared" si="73"/>
        <v>0.78806807317228633</v>
      </c>
      <c r="H109" s="10">
        <v>10387</v>
      </c>
      <c r="I109" s="10">
        <v>15689</v>
      </c>
      <c r="J109" s="11">
        <f t="shared" si="74"/>
        <v>0.66205621773216905</v>
      </c>
      <c r="K109" s="10">
        <v>10337</v>
      </c>
      <c r="L109" s="10">
        <v>15689</v>
      </c>
      <c r="M109" s="11">
        <f t="shared" si="75"/>
        <v>0.65886927146408314</v>
      </c>
      <c r="N109" s="10">
        <v>14267</v>
      </c>
      <c r="O109" s="10">
        <v>15689</v>
      </c>
      <c r="P109" s="11">
        <f t="shared" si="76"/>
        <v>0.9093632481356364</v>
      </c>
      <c r="Q109" s="10">
        <v>9793</v>
      </c>
      <c r="R109" s="10">
        <v>15689</v>
      </c>
      <c r="S109" s="11">
        <f t="shared" si="77"/>
        <v>0.62419529606730828</v>
      </c>
      <c r="T109" s="10">
        <v>11193</v>
      </c>
      <c r="U109" s="10">
        <v>15689</v>
      </c>
      <c r="V109" s="11">
        <f t="shared" si="78"/>
        <v>0.71342979157371411</v>
      </c>
      <c r="W109" s="10">
        <v>9830</v>
      </c>
      <c r="X109" s="10">
        <v>15689</v>
      </c>
      <c r="Y109" s="11">
        <f t="shared" si="79"/>
        <v>0.62655363630569194</v>
      </c>
      <c r="Z109" s="10">
        <v>9177</v>
      </c>
      <c r="AA109" s="10">
        <v>15689</v>
      </c>
      <c r="AB109" s="11">
        <f t="shared" si="80"/>
        <v>0.58493211804448975</v>
      </c>
    </row>
    <row r="110" spans="1:28" x14ac:dyDescent="0.3">
      <c r="A110" s="9" t="s">
        <v>16</v>
      </c>
      <c r="B110" s="9">
        <v>29775</v>
      </c>
      <c r="C110" s="10">
        <v>54905</v>
      </c>
      <c r="D110" s="11">
        <f t="shared" si="72"/>
        <v>0.5423003369456334</v>
      </c>
      <c r="E110" s="9">
        <v>47091</v>
      </c>
      <c r="F110" s="10">
        <v>54905</v>
      </c>
      <c r="G110" s="11">
        <f t="shared" si="73"/>
        <v>0.85768144977688732</v>
      </c>
      <c r="H110" s="10">
        <v>41642</v>
      </c>
      <c r="I110" s="10">
        <v>54905</v>
      </c>
      <c r="J110" s="11">
        <f t="shared" si="74"/>
        <v>0.75843730079227756</v>
      </c>
      <c r="K110" s="10">
        <v>41065</v>
      </c>
      <c r="L110" s="10">
        <v>54905</v>
      </c>
      <c r="M110" s="11">
        <f t="shared" si="75"/>
        <v>0.74792823968673161</v>
      </c>
      <c r="N110" s="10">
        <v>51855</v>
      </c>
      <c r="O110" s="10">
        <v>54905</v>
      </c>
      <c r="P110" s="11">
        <f t="shared" si="76"/>
        <v>0.9444495036881887</v>
      </c>
      <c r="Q110" s="10">
        <v>41019</v>
      </c>
      <c r="R110" s="10">
        <v>54905</v>
      </c>
      <c r="S110" s="11">
        <f t="shared" si="77"/>
        <v>0.74709042892268462</v>
      </c>
      <c r="T110" s="10">
        <v>43911</v>
      </c>
      <c r="U110" s="10">
        <v>54905</v>
      </c>
      <c r="V110" s="11">
        <f t="shared" si="78"/>
        <v>0.79976322739276928</v>
      </c>
      <c r="W110" s="10">
        <v>39770</v>
      </c>
      <c r="X110" s="10">
        <v>54905</v>
      </c>
      <c r="Y110" s="11">
        <f t="shared" si="79"/>
        <v>0.72434204535106095</v>
      </c>
      <c r="Z110" s="10">
        <v>38236</v>
      </c>
      <c r="AA110" s="10">
        <v>54905</v>
      </c>
      <c r="AB110" s="11">
        <f t="shared" si="80"/>
        <v>0.6964028776978417</v>
      </c>
    </row>
    <row r="111" spans="1:28" x14ac:dyDescent="0.3">
      <c r="A111" s="9" t="s">
        <v>17</v>
      </c>
      <c r="B111" s="9">
        <v>1577</v>
      </c>
      <c r="C111" s="10">
        <v>3849</v>
      </c>
      <c r="D111" s="11">
        <f t="shared" si="72"/>
        <v>0.40971680956092493</v>
      </c>
      <c r="E111" s="9">
        <v>2922</v>
      </c>
      <c r="F111" s="10">
        <v>3849</v>
      </c>
      <c r="G111" s="11">
        <f t="shared" si="73"/>
        <v>0.75915822291504287</v>
      </c>
      <c r="H111" s="10">
        <v>2423</v>
      </c>
      <c r="I111" s="10">
        <v>3849</v>
      </c>
      <c r="J111" s="11">
        <f t="shared" si="74"/>
        <v>0.62951415952195378</v>
      </c>
      <c r="K111" s="10">
        <v>2378</v>
      </c>
      <c r="L111" s="10">
        <v>3849</v>
      </c>
      <c r="M111" s="11">
        <f t="shared" si="75"/>
        <v>0.61782281111977133</v>
      </c>
      <c r="N111" s="10">
        <v>3416</v>
      </c>
      <c r="O111" s="10">
        <v>3849</v>
      </c>
      <c r="P111" s="11">
        <f t="shared" si="76"/>
        <v>0.88750324759677834</v>
      </c>
      <c r="Q111" s="10">
        <v>2514</v>
      </c>
      <c r="R111" s="10">
        <v>3849</v>
      </c>
      <c r="S111" s="11">
        <f t="shared" si="77"/>
        <v>0.6531566640685893</v>
      </c>
      <c r="T111" s="10">
        <v>2787</v>
      </c>
      <c r="U111" s="10">
        <v>3849</v>
      </c>
      <c r="V111" s="11">
        <f t="shared" si="78"/>
        <v>0.72408417770849576</v>
      </c>
      <c r="W111" s="10">
        <v>2232</v>
      </c>
      <c r="X111" s="10">
        <v>3849</v>
      </c>
      <c r="Y111" s="11">
        <f t="shared" si="79"/>
        <v>0.57989088074824635</v>
      </c>
      <c r="Z111" s="10">
        <v>2117</v>
      </c>
      <c r="AA111" s="10">
        <v>3849</v>
      </c>
      <c r="AB111" s="11">
        <f t="shared" si="80"/>
        <v>0.55001299038711349</v>
      </c>
    </row>
    <row r="112" spans="1:28" x14ac:dyDescent="0.3">
      <c r="A112" s="9" t="s">
        <v>18</v>
      </c>
      <c r="B112" s="9">
        <v>1376</v>
      </c>
      <c r="C112" s="10">
        <v>3857</v>
      </c>
      <c r="D112" s="11">
        <f t="shared" si="72"/>
        <v>0.35675395385014258</v>
      </c>
      <c r="E112" s="9">
        <v>2906</v>
      </c>
      <c r="F112" s="10">
        <v>3857</v>
      </c>
      <c r="G112" s="11">
        <f t="shared" si="73"/>
        <v>0.75343531241897843</v>
      </c>
      <c r="H112" s="10">
        <v>2513</v>
      </c>
      <c r="I112" s="10">
        <v>3857</v>
      </c>
      <c r="J112" s="11">
        <f t="shared" si="74"/>
        <v>0.65154264972776765</v>
      </c>
      <c r="K112" s="10">
        <v>2425</v>
      </c>
      <c r="L112" s="10">
        <v>3857</v>
      </c>
      <c r="M112" s="11">
        <f t="shared" si="75"/>
        <v>0.62872698988851439</v>
      </c>
      <c r="N112" s="10">
        <v>3485</v>
      </c>
      <c r="O112" s="10">
        <v>3857</v>
      </c>
      <c r="P112" s="11">
        <f t="shared" si="76"/>
        <v>0.90355198340679288</v>
      </c>
      <c r="Q112" s="10">
        <v>2211</v>
      </c>
      <c r="R112" s="10">
        <v>3857</v>
      </c>
      <c r="S112" s="11">
        <f t="shared" si="77"/>
        <v>0.57324345346123928</v>
      </c>
      <c r="T112" s="10">
        <v>2676</v>
      </c>
      <c r="U112" s="10">
        <v>3857</v>
      </c>
      <c r="V112" s="11">
        <f t="shared" si="78"/>
        <v>0.69380347420274824</v>
      </c>
      <c r="W112" s="10">
        <v>2307</v>
      </c>
      <c r="X112" s="10">
        <v>3857</v>
      </c>
      <c r="Y112" s="11">
        <f t="shared" si="79"/>
        <v>0.59813326419497015</v>
      </c>
      <c r="Z112" s="10">
        <v>2097</v>
      </c>
      <c r="AA112" s="10">
        <v>3857</v>
      </c>
      <c r="AB112" s="11">
        <f t="shared" si="80"/>
        <v>0.5436868032149339</v>
      </c>
    </row>
    <row r="113" spans="1:28" x14ac:dyDescent="0.3">
      <c r="A113" s="9" t="s">
        <v>19</v>
      </c>
      <c r="B113" s="9">
        <v>11735</v>
      </c>
      <c r="C113" s="10">
        <v>26242</v>
      </c>
      <c r="D113" s="11">
        <f t="shared" si="72"/>
        <v>0.44718390366587912</v>
      </c>
      <c r="E113" s="9">
        <v>20109</v>
      </c>
      <c r="F113" s="10">
        <v>26242</v>
      </c>
      <c r="G113" s="11">
        <f t="shared" si="73"/>
        <v>0.76629067906409576</v>
      </c>
      <c r="H113" s="10">
        <v>17573</v>
      </c>
      <c r="I113" s="10">
        <v>26242</v>
      </c>
      <c r="J113" s="11">
        <f t="shared" si="74"/>
        <v>0.669651703376267</v>
      </c>
      <c r="K113" s="10">
        <v>17264</v>
      </c>
      <c r="L113" s="10">
        <v>26242</v>
      </c>
      <c r="M113" s="11">
        <f t="shared" si="75"/>
        <v>0.65787668622818385</v>
      </c>
      <c r="N113" s="10">
        <v>22611</v>
      </c>
      <c r="O113" s="10">
        <v>26242</v>
      </c>
      <c r="P113" s="11">
        <f t="shared" si="76"/>
        <v>0.86163402179711912</v>
      </c>
      <c r="Q113" s="10">
        <v>17435</v>
      </c>
      <c r="R113" s="10">
        <v>26242</v>
      </c>
      <c r="S113" s="11">
        <f t="shared" si="77"/>
        <v>0.66439295785382213</v>
      </c>
      <c r="T113" s="10">
        <v>19036</v>
      </c>
      <c r="U113" s="10">
        <v>26242</v>
      </c>
      <c r="V113" s="11">
        <f t="shared" si="78"/>
        <v>0.72540202728450576</v>
      </c>
      <c r="W113" s="10">
        <v>16498</v>
      </c>
      <c r="X113" s="10">
        <v>26242</v>
      </c>
      <c r="Y113" s="11">
        <f t="shared" si="79"/>
        <v>0.62868683789345325</v>
      </c>
      <c r="Z113" s="10">
        <v>15626</v>
      </c>
      <c r="AA113" s="10">
        <v>26242</v>
      </c>
      <c r="AB113" s="11">
        <f t="shared" si="80"/>
        <v>0.59545766328785921</v>
      </c>
    </row>
    <row r="114" spans="1:28" x14ac:dyDescent="0.3">
      <c r="A114" s="9" t="s">
        <v>20</v>
      </c>
      <c r="B114" s="9">
        <v>7187</v>
      </c>
      <c r="C114" s="10">
        <v>37614</v>
      </c>
      <c r="D114" s="11">
        <f t="shared" si="72"/>
        <v>0.19107247301536662</v>
      </c>
      <c r="E114" s="9">
        <v>17022</v>
      </c>
      <c r="F114" s="10">
        <v>37614</v>
      </c>
      <c r="G114" s="11">
        <f t="shared" si="73"/>
        <v>0.4525442654330834</v>
      </c>
      <c r="H114" s="10">
        <v>12604</v>
      </c>
      <c r="I114" s="10">
        <v>37614</v>
      </c>
      <c r="J114" s="11">
        <f t="shared" si="74"/>
        <v>0.33508799914925291</v>
      </c>
      <c r="K114" s="10">
        <v>12069</v>
      </c>
      <c r="L114" s="10">
        <v>37614</v>
      </c>
      <c r="M114" s="11">
        <f t="shared" si="75"/>
        <v>0.32086457170202587</v>
      </c>
      <c r="N114" s="10">
        <v>22177</v>
      </c>
      <c r="O114" s="10">
        <v>37614</v>
      </c>
      <c r="P114" s="11">
        <f t="shared" si="76"/>
        <v>0.58959429999468282</v>
      </c>
      <c r="Q114" s="10">
        <v>14874</v>
      </c>
      <c r="R114" s="10">
        <v>37614</v>
      </c>
      <c r="S114" s="11">
        <f t="shared" si="77"/>
        <v>0.39543786887860904</v>
      </c>
      <c r="T114" s="10">
        <v>16852</v>
      </c>
      <c r="U114" s="10">
        <v>37614</v>
      </c>
      <c r="V114" s="11">
        <f t="shared" si="78"/>
        <v>0.44802467166480564</v>
      </c>
      <c r="W114" s="10">
        <v>11284</v>
      </c>
      <c r="X114" s="10">
        <v>37614</v>
      </c>
      <c r="Y114" s="11">
        <f t="shared" si="79"/>
        <v>0.29999468283086084</v>
      </c>
      <c r="Z114" s="10">
        <v>10702</v>
      </c>
      <c r="AA114" s="10">
        <v>37614</v>
      </c>
      <c r="AB114" s="11">
        <f t="shared" si="80"/>
        <v>0.28452172063593345</v>
      </c>
    </row>
    <row r="115" spans="1:28" x14ac:dyDescent="0.3">
      <c r="A115" s="5" t="s">
        <v>21</v>
      </c>
      <c r="B115" s="5">
        <v>70675</v>
      </c>
      <c r="C115" s="6">
        <v>150804</v>
      </c>
      <c r="D115" s="12">
        <f t="shared" si="72"/>
        <v>0.46865467759475876</v>
      </c>
      <c r="E115" s="5">
        <v>118141</v>
      </c>
      <c r="F115" s="6">
        <v>150804</v>
      </c>
      <c r="G115" s="12">
        <f t="shared" si="73"/>
        <v>0.78340760192037351</v>
      </c>
      <c r="H115" s="6">
        <v>107103</v>
      </c>
      <c r="I115" s="6">
        <v>150804</v>
      </c>
      <c r="J115" s="12">
        <f t="shared" si="74"/>
        <v>0.7102132569427867</v>
      </c>
      <c r="K115" s="6">
        <v>104837</v>
      </c>
      <c r="L115" s="6">
        <v>150804</v>
      </c>
      <c r="M115" s="12">
        <f>K115/L115</f>
        <v>0.6951871303148458</v>
      </c>
      <c r="N115" s="6">
        <v>133270</v>
      </c>
      <c r="O115" s="6">
        <v>150804</v>
      </c>
      <c r="P115" s="12">
        <f t="shared" si="76"/>
        <v>0.88372987453913687</v>
      </c>
      <c r="Q115" s="6">
        <v>101971</v>
      </c>
      <c r="R115" s="6">
        <v>150804</v>
      </c>
      <c r="S115" s="12">
        <f t="shared" si="77"/>
        <v>0.6761823293811835</v>
      </c>
      <c r="T115" s="6">
        <v>114471</v>
      </c>
      <c r="U115" s="6">
        <v>150804</v>
      </c>
      <c r="V115" s="12">
        <f t="shared" si="78"/>
        <v>0.75907137741704467</v>
      </c>
      <c r="W115" s="6">
        <v>99744</v>
      </c>
      <c r="X115" s="6">
        <v>150804</v>
      </c>
      <c r="Y115" s="12">
        <f t="shared" si="79"/>
        <v>0.66141481658311452</v>
      </c>
      <c r="Z115" s="6">
        <v>96347</v>
      </c>
      <c r="AA115" s="6">
        <v>150804</v>
      </c>
      <c r="AB115" s="12">
        <f t="shared" si="80"/>
        <v>0.63888888888888884</v>
      </c>
    </row>
    <row r="118" spans="1:28" x14ac:dyDescent="0.3">
      <c r="A118" s="1" t="s">
        <v>25</v>
      </c>
      <c r="B118" s="15" t="s">
        <v>30</v>
      </c>
      <c r="C118" s="16"/>
      <c r="D118" s="17"/>
      <c r="E118" s="15" t="s">
        <v>31</v>
      </c>
      <c r="F118" s="16"/>
      <c r="G118" s="17"/>
      <c r="H118" s="15" t="s">
        <v>32</v>
      </c>
      <c r="I118" s="16"/>
      <c r="J118" s="17"/>
      <c r="K118" s="15" t="s">
        <v>33</v>
      </c>
      <c r="L118" s="16"/>
      <c r="M118" s="17"/>
      <c r="N118" s="15" t="s">
        <v>4</v>
      </c>
      <c r="O118" s="16"/>
      <c r="P118" s="17"/>
      <c r="Q118" s="16" t="s">
        <v>34</v>
      </c>
      <c r="R118" s="16"/>
      <c r="S118" s="17"/>
      <c r="T118" s="15" t="s">
        <v>8</v>
      </c>
      <c r="U118" s="16"/>
      <c r="V118" s="17"/>
      <c r="W118" s="15" t="s">
        <v>35</v>
      </c>
      <c r="X118" s="16"/>
      <c r="Y118" s="17"/>
      <c r="Z118" s="15" t="s">
        <v>36</v>
      </c>
      <c r="AA118" s="16"/>
      <c r="AB118" s="17"/>
    </row>
    <row r="119" spans="1:28" x14ac:dyDescent="0.3">
      <c r="A119" s="4" t="s">
        <v>9</v>
      </c>
      <c r="B119" s="5" t="s">
        <v>10</v>
      </c>
      <c r="C119" s="6" t="s">
        <v>11</v>
      </c>
      <c r="D119" s="7" t="s">
        <v>12</v>
      </c>
      <c r="E119" s="5" t="s">
        <v>10</v>
      </c>
      <c r="F119" s="6" t="s">
        <v>11</v>
      </c>
      <c r="G119" s="7" t="s">
        <v>12</v>
      </c>
      <c r="H119" s="5" t="s">
        <v>10</v>
      </c>
      <c r="I119" s="6" t="s">
        <v>11</v>
      </c>
      <c r="J119" s="7" t="s">
        <v>12</v>
      </c>
      <c r="K119" s="5" t="s">
        <v>10</v>
      </c>
      <c r="L119" s="6" t="s">
        <v>11</v>
      </c>
      <c r="M119" s="7" t="s">
        <v>12</v>
      </c>
      <c r="N119" s="5" t="s">
        <v>10</v>
      </c>
      <c r="O119" s="6" t="s">
        <v>11</v>
      </c>
      <c r="P119" s="7" t="s">
        <v>12</v>
      </c>
      <c r="Q119" s="6" t="s">
        <v>10</v>
      </c>
      <c r="R119" s="6" t="s">
        <v>11</v>
      </c>
      <c r="S119" s="7" t="s">
        <v>12</v>
      </c>
      <c r="T119" s="5" t="s">
        <v>10</v>
      </c>
      <c r="U119" s="6" t="s">
        <v>11</v>
      </c>
      <c r="V119" s="7" t="s">
        <v>12</v>
      </c>
      <c r="W119" s="5" t="s">
        <v>10</v>
      </c>
      <c r="X119" s="6" t="s">
        <v>11</v>
      </c>
      <c r="Y119" s="7" t="s">
        <v>12</v>
      </c>
      <c r="Z119" s="5" t="s">
        <v>10</v>
      </c>
      <c r="AA119" s="6" t="s">
        <v>11</v>
      </c>
      <c r="AB119" s="7" t="s">
        <v>12</v>
      </c>
    </row>
    <row r="120" spans="1:28" x14ac:dyDescent="0.3">
      <c r="A120" s="2" t="s">
        <v>13</v>
      </c>
      <c r="B120" s="2">
        <v>2318</v>
      </c>
      <c r="C120" s="3">
        <v>5874</v>
      </c>
      <c r="D120" s="8">
        <f>B120/C120</f>
        <v>0.39462036091249575</v>
      </c>
      <c r="E120" s="2">
        <v>4644</v>
      </c>
      <c r="F120" s="3">
        <v>5874</v>
      </c>
      <c r="G120" s="8">
        <f>E120/F120</f>
        <v>0.79060265577119515</v>
      </c>
      <c r="H120" s="3">
        <v>3977</v>
      </c>
      <c r="I120" s="3">
        <v>5874</v>
      </c>
      <c r="J120" s="8">
        <f>H120/I120</f>
        <v>0.6770514130064692</v>
      </c>
      <c r="K120" s="3">
        <v>3937</v>
      </c>
      <c r="L120" s="3">
        <v>5874</v>
      </c>
      <c r="M120" s="8">
        <f>K120/L120</f>
        <v>0.67024174327545116</v>
      </c>
      <c r="N120" s="3">
        <v>5313</v>
      </c>
      <c r="O120" s="3">
        <v>5874</v>
      </c>
      <c r="P120" s="8">
        <f>N120/O120</f>
        <v>0.9044943820224719</v>
      </c>
      <c r="Q120" s="3">
        <v>3459</v>
      </c>
      <c r="R120" s="3">
        <v>5874</v>
      </c>
      <c r="S120" s="8">
        <f>Q120/R120</f>
        <v>0.58886618998978546</v>
      </c>
      <c r="T120" s="3">
        <v>4059</v>
      </c>
      <c r="U120" s="3">
        <v>5874</v>
      </c>
      <c r="V120" s="8">
        <f>T120/U120</f>
        <v>0.6910112359550562</v>
      </c>
      <c r="W120" s="3">
        <v>3760</v>
      </c>
      <c r="X120" s="3">
        <v>5874</v>
      </c>
      <c r="Y120" s="8">
        <f>W120/X120</f>
        <v>0.64010895471569629</v>
      </c>
      <c r="Z120" s="3">
        <v>3527</v>
      </c>
      <c r="AA120" s="3">
        <v>5874</v>
      </c>
      <c r="AB120" s="8">
        <f>Z120/AA120</f>
        <v>0.60044262853251618</v>
      </c>
    </row>
    <row r="121" spans="1:28" x14ac:dyDescent="0.3">
      <c r="A121" s="9" t="s">
        <v>14</v>
      </c>
      <c r="B121" s="9">
        <v>14414</v>
      </c>
      <c r="C121" s="10">
        <v>25225</v>
      </c>
      <c r="D121" s="11">
        <f t="shared" ref="D121:D128" si="81">B121/C121</f>
        <v>0.57141724479682854</v>
      </c>
      <c r="E121" s="9">
        <v>22250</v>
      </c>
      <c r="F121" s="10">
        <v>25225</v>
      </c>
      <c r="G121" s="11">
        <f t="shared" ref="G121:G128" si="82">E121/F121</f>
        <v>0.88206144697720512</v>
      </c>
      <c r="H121" s="10">
        <v>20389</v>
      </c>
      <c r="I121" s="10">
        <v>25225</v>
      </c>
      <c r="J121" s="11">
        <f t="shared" ref="J121:J128" si="83">H121/I121</f>
        <v>0.80828543111992068</v>
      </c>
      <c r="K121" s="10">
        <v>20163</v>
      </c>
      <c r="L121" s="10">
        <v>25225</v>
      </c>
      <c r="M121" s="11">
        <f t="shared" ref="M121:M127" si="84">K121/L121</f>
        <v>0.79932606541129836</v>
      </c>
      <c r="N121" s="10">
        <v>24033</v>
      </c>
      <c r="O121" s="10">
        <v>25225</v>
      </c>
      <c r="P121" s="11">
        <f t="shared" ref="P121:P128" si="85">N121/O121</f>
        <v>0.95274529236868188</v>
      </c>
      <c r="Q121" s="10">
        <v>19318</v>
      </c>
      <c r="R121" s="10">
        <v>25225</v>
      </c>
      <c r="S121" s="11">
        <f t="shared" ref="S121:S128" si="86">Q121/R121</f>
        <v>0.7658275520317146</v>
      </c>
      <c r="T121" s="10">
        <v>20827</v>
      </c>
      <c r="U121" s="10">
        <v>25225</v>
      </c>
      <c r="V121" s="11">
        <f t="shared" ref="V121:V128" si="87">T121/U121</f>
        <v>0.82564915758176416</v>
      </c>
      <c r="W121" s="10">
        <v>19483</v>
      </c>
      <c r="X121" s="10">
        <v>25225</v>
      </c>
      <c r="Y121" s="11">
        <f t="shared" ref="Y121:Y128" si="88">W121/X121</f>
        <v>0.77236868186323093</v>
      </c>
      <c r="Z121" s="10">
        <v>18948</v>
      </c>
      <c r="AA121" s="10">
        <v>25225</v>
      </c>
      <c r="AB121" s="11">
        <f t="shared" ref="AB121:AB128" si="89">Z121/AA121</f>
        <v>0.75115956392467786</v>
      </c>
    </row>
    <row r="122" spans="1:28" x14ac:dyDescent="0.3">
      <c r="A122" s="9" t="s">
        <v>15</v>
      </c>
      <c r="B122" s="9">
        <v>6384</v>
      </c>
      <c r="C122" s="10">
        <v>15923</v>
      </c>
      <c r="D122" s="11">
        <f t="shared" si="81"/>
        <v>0.40092947308924198</v>
      </c>
      <c r="E122" s="9">
        <v>12404</v>
      </c>
      <c r="F122" s="10">
        <v>15923</v>
      </c>
      <c r="G122" s="11">
        <f t="shared" si="82"/>
        <v>0.77899893236199214</v>
      </c>
      <c r="H122" s="10">
        <v>10337</v>
      </c>
      <c r="I122" s="10">
        <v>15923</v>
      </c>
      <c r="J122" s="11">
        <f t="shared" si="83"/>
        <v>0.64918671104691328</v>
      </c>
      <c r="K122" s="10">
        <v>10327</v>
      </c>
      <c r="L122" s="10">
        <v>15923</v>
      </c>
      <c r="M122" s="11">
        <f t="shared" si="84"/>
        <v>0.64855868868931732</v>
      </c>
      <c r="N122" s="10">
        <v>14325</v>
      </c>
      <c r="O122" s="10">
        <v>15923</v>
      </c>
      <c r="P122" s="11">
        <f t="shared" si="85"/>
        <v>0.89964202725617037</v>
      </c>
      <c r="Q122" s="10">
        <v>9799</v>
      </c>
      <c r="R122" s="10">
        <v>15923</v>
      </c>
      <c r="S122" s="11">
        <f t="shared" si="86"/>
        <v>0.61539910820825217</v>
      </c>
      <c r="T122" s="10">
        <v>11316</v>
      </c>
      <c r="U122" s="10">
        <v>15923</v>
      </c>
      <c r="V122" s="11">
        <f t="shared" si="87"/>
        <v>0.71067009985555485</v>
      </c>
      <c r="W122" s="10">
        <v>9873</v>
      </c>
      <c r="X122" s="10">
        <v>15923</v>
      </c>
      <c r="Y122" s="11">
        <f t="shared" si="88"/>
        <v>0.62004647365446208</v>
      </c>
      <c r="Z122" s="10">
        <v>9249</v>
      </c>
      <c r="AA122" s="10">
        <v>15923</v>
      </c>
      <c r="AB122" s="11">
        <f t="shared" si="89"/>
        <v>0.58085787854047599</v>
      </c>
    </row>
    <row r="123" spans="1:28" x14ac:dyDescent="0.3">
      <c r="A123" s="9" t="s">
        <v>16</v>
      </c>
      <c r="B123" s="9">
        <v>30615</v>
      </c>
      <c r="C123" s="10">
        <v>55341</v>
      </c>
      <c r="D123" s="11">
        <f t="shared" si="81"/>
        <v>0.55320648343904155</v>
      </c>
      <c r="E123" s="9">
        <v>47337</v>
      </c>
      <c r="F123" s="10">
        <v>55341</v>
      </c>
      <c r="G123" s="11">
        <f t="shared" si="82"/>
        <v>0.85536943676478561</v>
      </c>
      <c r="H123" s="10">
        <v>42038</v>
      </c>
      <c r="I123" s="10">
        <v>55341</v>
      </c>
      <c r="J123" s="11">
        <f t="shared" si="83"/>
        <v>0.75961764333857362</v>
      </c>
      <c r="K123" s="10">
        <v>41553</v>
      </c>
      <c r="L123" s="10">
        <v>55341</v>
      </c>
      <c r="M123" s="11">
        <f t="shared" si="84"/>
        <v>0.75085379736542524</v>
      </c>
      <c r="N123" s="10">
        <v>51954</v>
      </c>
      <c r="O123" s="10">
        <v>55341</v>
      </c>
      <c r="P123" s="11">
        <f t="shared" si="85"/>
        <v>0.93879763647205505</v>
      </c>
      <c r="Q123" s="10">
        <v>41147</v>
      </c>
      <c r="R123" s="10">
        <v>55341</v>
      </c>
      <c r="S123" s="11">
        <f t="shared" si="86"/>
        <v>0.74351746444769695</v>
      </c>
      <c r="T123" s="10">
        <v>44242</v>
      </c>
      <c r="U123" s="10">
        <v>55341</v>
      </c>
      <c r="V123" s="11">
        <f t="shared" si="87"/>
        <v>0.79944345060624133</v>
      </c>
      <c r="W123" s="10">
        <v>40410</v>
      </c>
      <c r="X123" s="10">
        <v>55341</v>
      </c>
      <c r="Y123" s="11">
        <f t="shared" si="88"/>
        <v>0.73020003252561394</v>
      </c>
      <c r="Z123" s="10">
        <v>38942</v>
      </c>
      <c r="AA123" s="10">
        <v>55341</v>
      </c>
      <c r="AB123" s="11">
        <f t="shared" si="89"/>
        <v>0.70367358739451757</v>
      </c>
    </row>
    <row r="124" spans="1:28" x14ac:dyDescent="0.3">
      <c r="A124" s="9" t="s">
        <v>17</v>
      </c>
      <c r="B124" s="9">
        <v>1720</v>
      </c>
      <c r="C124" s="10">
        <v>4134</v>
      </c>
      <c r="D124" s="11">
        <f t="shared" si="81"/>
        <v>0.41606192549588777</v>
      </c>
      <c r="E124" s="9">
        <v>3111</v>
      </c>
      <c r="F124" s="10">
        <v>4134</v>
      </c>
      <c r="G124" s="11">
        <f t="shared" si="82"/>
        <v>0.7525399129172714</v>
      </c>
      <c r="H124" s="10">
        <v>2601</v>
      </c>
      <c r="I124" s="10">
        <v>4134</v>
      </c>
      <c r="J124" s="11">
        <f t="shared" si="83"/>
        <v>0.6291727140783745</v>
      </c>
      <c r="K124" s="10">
        <v>2553</v>
      </c>
      <c r="L124" s="10">
        <v>4134</v>
      </c>
      <c r="M124" s="11">
        <f t="shared" si="84"/>
        <v>0.61756168359941943</v>
      </c>
      <c r="N124" s="10">
        <v>3648</v>
      </c>
      <c r="O124" s="10">
        <v>4134</v>
      </c>
      <c r="P124" s="11">
        <f t="shared" si="85"/>
        <v>0.88243831640058057</v>
      </c>
      <c r="Q124" s="10">
        <v>2667</v>
      </c>
      <c r="R124" s="10">
        <v>4134</v>
      </c>
      <c r="S124" s="11">
        <f t="shared" si="86"/>
        <v>0.64513788098693758</v>
      </c>
      <c r="T124" s="10">
        <v>2981</v>
      </c>
      <c r="U124" s="10">
        <v>4134</v>
      </c>
      <c r="V124" s="11">
        <f t="shared" si="87"/>
        <v>0.72109337203676827</v>
      </c>
      <c r="W124" s="10">
        <v>2440</v>
      </c>
      <c r="X124" s="10">
        <v>4134</v>
      </c>
      <c r="Y124" s="11">
        <f t="shared" si="88"/>
        <v>0.59022738268021291</v>
      </c>
      <c r="Z124" s="10">
        <v>2314</v>
      </c>
      <c r="AA124" s="10">
        <v>4134</v>
      </c>
      <c r="AB124" s="11">
        <f t="shared" si="89"/>
        <v>0.55974842767295596</v>
      </c>
    </row>
    <row r="125" spans="1:28" x14ac:dyDescent="0.3">
      <c r="A125" s="9" t="s">
        <v>18</v>
      </c>
      <c r="B125" s="9">
        <v>1411</v>
      </c>
      <c r="C125" s="10">
        <v>3914</v>
      </c>
      <c r="D125" s="11">
        <f t="shared" si="81"/>
        <v>0.36050076647930507</v>
      </c>
      <c r="E125" s="9">
        <v>2869</v>
      </c>
      <c r="F125" s="10">
        <v>3914</v>
      </c>
      <c r="G125" s="11">
        <f t="shared" si="82"/>
        <v>0.73300970873786409</v>
      </c>
      <c r="H125" s="10">
        <v>2489</v>
      </c>
      <c r="I125" s="10">
        <v>3914</v>
      </c>
      <c r="J125" s="11">
        <f t="shared" si="83"/>
        <v>0.63592233009708743</v>
      </c>
      <c r="K125" s="10">
        <v>2402</v>
      </c>
      <c r="L125" s="10">
        <v>3914</v>
      </c>
      <c r="M125" s="11">
        <f t="shared" si="84"/>
        <v>0.61369443025038328</v>
      </c>
      <c r="N125" s="10">
        <v>3494</v>
      </c>
      <c r="O125" s="10">
        <v>3914</v>
      </c>
      <c r="P125" s="11">
        <f t="shared" si="85"/>
        <v>0.89269289729177315</v>
      </c>
      <c r="Q125" s="10">
        <v>2183</v>
      </c>
      <c r="R125" s="10">
        <v>3914</v>
      </c>
      <c r="S125" s="11">
        <f t="shared" si="86"/>
        <v>0.55774144098109346</v>
      </c>
      <c r="T125" s="10">
        <v>2645</v>
      </c>
      <c r="U125" s="10">
        <v>3914</v>
      </c>
      <c r="V125" s="11">
        <f t="shared" si="87"/>
        <v>0.67577925396014304</v>
      </c>
      <c r="W125" s="10">
        <v>2325</v>
      </c>
      <c r="X125" s="10">
        <v>3914</v>
      </c>
      <c r="Y125" s="11">
        <f t="shared" si="88"/>
        <v>0.59402146142054169</v>
      </c>
      <c r="Z125" s="10">
        <v>2126</v>
      </c>
      <c r="AA125" s="10">
        <v>3914</v>
      </c>
      <c r="AB125" s="11">
        <f t="shared" si="89"/>
        <v>0.54317833418497696</v>
      </c>
    </row>
    <row r="126" spans="1:28" x14ac:dyDescent="0.3">
      <c r="A126" s="9" t="s">
        <v>19</v>
      </c>
      <c r="B126" s="9">
        <v>12505</v>
      </c>
      <c r="C126" s="10">
        <v>28568</v>
      </c>
      <c r="D126" s="11">
        <f t="shared" si="81"/>
        <v>0.43772752730327641</v>
      </c>
      <c r="E126" s="9">
        <v>21174</v>
      </c>
      <c r="F126" s="10">
        <v>28568</v>
      </c>
      <c r="G126" s="11">
        <f t="shared" si="82"/>
        <v>0.7411789414729768</v>
      </c>
      <c r="H126" s="10">
        <v>18453</v>
      </c>
      <c r="I126" s="10">
        <v>28568</v>
      </c>
      <c r="J126" s="11">
        <f t="shared" si="83"/>
        <v>0.6459325119014282</v>
      </c>
      <c r="K126" s="10">
        <v>18180</v>
      </c>
      <c r="L126" s="10">
        <v>28568</v>
      </c>
      <c r="M126" s="11">
        <f t="shared" si="84"/>
        <v>0.63637636516381968</v>
      </c>
      <c r="N126" s="10">
        <v>23939</v>
      </c>
      <c r="O126" s="10">
        <v>28568</v>
      </c>
      <c r="P126" s="11">
        <f t="shared" si="85"/>
        <v>0.83796555586670396</v>
      </c>
      <c r="Q126" s="10">
        <v>18380</v>
      </c>
      <c r="R126" s="10">
        <v>28568</v>
      </c>
      <c r="S126" s="11">
        <f t="shared" si="86"/>
        <v>0.64337720526463171</v>
      </c>
      <c r="T126" s="10">
        <v>20233</v>
      </c>
      <c r="U126" s="10">
        <v>28568</v>
      </c>
      <c r="V126" s="11">
        <f t="shared" si="87"/>
        <v>0.7082399887986558</v>
      </c>
      <c r="W126" s="10">
        <v>17394</v>
      </c>
      <c r="X126" s="10">
        <v>28568</v>
      </c>
      <c r="Y126" s="11">
        <f t="shared" si="88"/>
        <v>0.60886306356762809</v>
      </c>
      <c r="Z126" s="10">
        <v>16598</v>
      </c>
      <c r="AA126" s="10">
        <v>28568</v>
      </c>
      <c r="AB126" s="11">
        <f t="shared" si="89"/>
        <v>0.58099971996639599</v>
      </c>
    </row>
    <row r="127" spans="1:28" x14ac:dyDescent="0.3">
      <c r="A127" s="9" t="s">
        <v>20</v>
      </c>
      <c r="B127" s="9">
        <v>7498</v>
      </c>
      <c r="C127" s="10">
        <v>37386</v>
      </c>
      <c r="D127" s="11">
        <f t="shared" si="81"/>
        <v>0.20055635799497137</v>
      </c>
      <c r="E127" s="9">
        <v>16894</v>
      </c>
      <c r="F127" s="10">
        <v>37386</v>
      </c>
      <c r="G127" s="11">
        <f t="shared" si="82"/>
        <v>0.45188038303108113</v>
      </c>
      <c r="H127" s="10">
        <v>12878</v>
      </c>
      <c r="I127" s="10">
        <v>37386</v>
      </c>
      <c r="J127" s="11">
        <f t="shared" si="83"/>
        <v>0.3444604932327609</v>
      </c>
      <c r="K127" s="10">
        <v>12432</v>
      </c>
      <c r="L127" s="10">
        <v>37386</v>
      </c>
      <c r="M127" s="11">
        <f t="shared" si="84"/>
        <v>0.33253089391750923</v>
      </c>
      <c r="N127" s="10">
        <v>21833</v>
      </c>
      <c r="O127" s="10">
        <v>37386</v>
      </c>
      <c r="P127" s="11">
        <f t="shared" si="85"/>
        <v>0.58398865885625639</v>
      </c>
      <c r="Q127" s="10">
        <v>14678</v>
      </c>
      <c r="R127" s="10">
        <v>37386</v>
      </c>
      <c r="S127" s="11">
        <f t="shared" si="86"/>
        <v>0.39260685818220725</v>
      </c>
      <c r="T127" s="10">
        <v>16796</v>
      </c>
      <c r="U127" s="10">
        <v>37386</v>
      </c>
      <c r="V127" s="11">
        <f t="shared" si="87"/>
        <v>0.4492590809393891</v>
      </c>
      <c r="W127" s="10">
        <v>11728</v>
      </c>
      <c r="X127" s="10">
        <v>37386</v>
      </c>
      <c r="Y127" s="11">
        <f t="shared" si="88"/>
        <v>0.31370031562617023</v>
      </c>
      <c r="Z127" s="10">
        <v>11137</v>
      </c>
      <c r="AA127" s="10">
        <v>37386</v>
      </c>
      <c r="AB127" s="11">
        <f t="shared" si="89"/>
        <v>0.29789225913443534</v>
      </c>
    </row>
    <row r="128" spans="1:28" x14ac:dyDescent="0.3">
      <c r="A128" s="5" t="s">
        <v>21</v>
      </c>
      <c r="B128" s="5">
        <v>71609</v>
      </c>
      <c r="C128" s="6">
        <v>150977</v>
      </c>
      <c r="D128" s="12">
        <f t="shared" si="81"/>
        <v>0.47430403306463897</v>
      </c>
      <c r="E128" s="5">
        <v>117943</v>
      </c>
      <c r="F128" s="6">
        <v>150977</v>
      </c>
      <c r="G128" s="12">
        <f t="shared" si="82"/>
        <v>0.78119846069268828</v>
      </c>
      <c r="H128" s="6">
        <v>106966</v>
      </c>
      <c r="I128" s="6">
        <v>150977</v>
      </c>
      <c r="J128" s="12">
        <f t="shared" si="83"/>
        <v>0.70849202196361039</v>
      </c>
      <c r="K128" s="6">
        <v>104938</v>
      </c>
      <c r="L128" s="6">
        <v>150977</v>
      </c>
      <c r="M128" s="12">
        <f>K128/L128</f>
        <v>0.69505951237605723</v>
      </c>
      <c r="N128" s="6">
        <v>132941</v>
      </c>
      <c r="O128" s="6">
        <v>150977</v>
      </c>
      <c r="P128" s="12">
        <f t="shared" si="85"/>
        <v>0.88053809520655468</v>
      </c>
      <c r="Q128" s="6">
        <v>101139</v>
      </c>
      <c r="R128" s="6">
        <v>150977</v>
      </c>
      <c r="S128" s="12">
        <f t="shared" si="86"/>
        <v>0.66989673923842707</v>
      </c>
      <c r="T128" s="6">
        <v>114783</v>
      </c>
      <c r="U128" s="6">
        <v>150977</v>
      </c>
      <c r="V128" s="12">
        <f t="shared" si="87"/>
        <v>0.76026812030971602</v>
      </c>
      <c r="W128" s="6">
        <v>100684</v>
      </c>
      <c r="X128" s="6">
        <v>150977</v>
      </c>
      <c r="Y128" s="12">
        <f t="shared" si="88"/>
        <v>0.66688303516429659</v>
      </c>
      <c r="Z128" s="6">
        <v>97494</v>
      </c>
      <c r="AA128" s="6">
        <v>150977</v>
      </c>
      <c r="AB128" s="12">
        <f t="shared" si="89"/>
        <v>0.64575398901819481</v>
      </c>
    </row>
    <row r="131" spans="1:28" x14ac:dyDescent="0.3">
      <c r="A131" s="1" t="s">
        <v>48</v>
      </c>
      <c r="B131" s="15" t="s">
        <v>30</v>
      </c>
      <c r="C131" s="16"/>
      <c r="D131" s="17"/>
      <c r="E131" s="15" t="s">
        <v>31</v>
      </c>
      <c r="F131" s="16"/>
      <c r="G131" s="17"/>
      <c r="H131" s="15" t="s">
        <v>32</v>
      </c>
      <c r="I131" s="16"/>
      <c r="J131" s="17"/>
      <c r="K131" s="15" t="s">
        <v>33</v>
      </c>
      <c r="L131" s="16"/>
      <c r="M131" s="17"/>
      <c r="N131" s="15" t="s">
        <v>4</v>
      </c>
      <c r="O131" s="16"/>
      <c r="P131" s="17"/>
      <c r="Q131" s="16" t="s">
        <v>34</v>
      </c>
      <c r="R131" s="16"/>
      <c r="S131" s="17"/>
      <c r="T131" s="15" t="s">
        <v>8</v>
      </c>
      <c r="U131" s="16"/>
      <c r="V131" s="17"/>
      <c r="W131" s="15" t="s">
        <v>35</v>
      </c>
      <c r="X131" s="16"/>
      <c r="Y131" s="17"/>
      <c r="Z131" s="15" t="s">
        <v>36</v>
      </c>
      <c r="AA131" s="16"/>
      <c r="AB131" s="17"/>
    </row>
    <row r="132" spans="1:28" x14ac:dyDescent="0.3">
      <c r="A132" s="4" t="s">
        <v>9</v>
      </c>
      <c r="B132" s="5" t="s">
        <v>10</v>
      </c>
      <c r="C132" s="6" t="s">
        <v>11</v>
      </c>
      <c r="D132" s="7" t="s">
        <v>12</v>
      </c>
      <c r="E132" s="5" t="s">
        <v>10</v>
      </c>
      <c r="F132" s="6" t="s">
        <v>11</v>
      </c>
      <c r="G132" s="7" t="s">
        <v>12</v>
      </c>
      <c r="H132" s="5" t="s">
        <v>10</v>
      </c>
      <c r="I132" s="6" t="s">
        <v>11</v>
      </c>
      <c r="J132" s="7" t="s">
        <v>12</v>
      </c>
      <c r="K132" s="5" t="s">
        <v>10</v>
      </c>
      <c r="L132" s="6" t="s">
        <v>11</v>
      </c>
      <c r="M132" s="7" t="s">
        <v>12</v>
      </c>
      <c r="N132" s="5" t="s">
        <v>10</v>
      </c>
      <c r="O132" s="6" t="s">
        <v>11</v>
      </c>
      <c r="P132" s="7" t="s">
        <v>12</v>
      </c>
      <c r="Q132" s="6" t="s">
        <v>10</v>
      </c>
      <c r="R132" s="6" t="s">
        <v>11</v>
      </c>
      <c r="S132" s="7" t="s">
        <v>12</v>
      </c>
      <c r="T132" s="5" t="s">
        <v>10</v>
      </c>
      <c r="U132" s="6" t="s">
        <v>11</v>
      </c>
      <c r="V132" s="7" t="s">
        <v>12</v>
      </c>
      <c r="W132" s="5" t="s">
        <v>10</v>
      </c>
      <c r="X132" s="6" t="s">
        <v>11</v>
      </c>
      <c r="Y132" s="7" t="s">
        <v>12</v>
      </c>
      <c r="Z132" s="5" t="s">
        <v>10</v>
      </c>
      <c r="AA132" s="6" t="s">
        <v>11</v>
      </c>
      <c r="AB132" s="7" t="s">
        <v>12</v>
      </c>
    </row>
    <row r="133" spans="1:28" x14ac:dyDescent="0.3">
      <c r="A133" s="2" t="s">
        <v>13</v>
      </c>
      <c r="B133" s="2">
        <v>2242</v>
      </c>
      <c r="C133" s="3">
        <v>5914</v>
      </c>
      <c r="D133" s="8">
        <f>B133/C133</f>
        <v>0.37910043963476497</v>
      </c>
      <c r="E133" s="2">
        <v>4544</v>
      </c>
      <c r="F133" s="3">
        <v>5914</v>
      </c>
      <c r="G133" s="8">
        <f>E133/F133</f>
        <v>0.76834629692255663</v>
      </c>
      <c r="H133" s="3">
        <v>3843</v>
      </c>
      <c r="I133" s="3">
        <v>5914</v>
      </c>
      <c r="J133" s="8">
        <f>H133/I133</f>
        <v>0.64981400067636119</v>
      </c>
      <c r="K133" s="3">
        <v>3799</v>
      </c>
      <c r="L133" s="3">
        <v>5914</v>
      </c>
      <c r="M133" s="8">
        <f>K133/L133</f>
        <v>0.64237402773080821</v>
      </c>
      <c r="N133" s="3">
        <v>5235</v>
      </c>
      <c r="O133" s="3">
        <v>5914</v>
      </c>
      <c r="P133" s="8">
        <f>N133/O133</f>
        <v>0.88518769022658095</v>
      </c>
      <c r="Q133" s="3">
        <v>3405</v>
      </c>
      <c r="R133" s="3">
        <v>5914</v>
      </c>
      <c r="S133" s="8">
        <f>Q133/R133</f>
        <v>0.57575245180926615</v>
      </c>
      <c r="T133" s="3">
        <v>4028</v>
      </c>
      <c r="U133" s="3">
        <v>5914</v>
      </c>
      <c r="V133" s="8">
        <f>T133/U133</f>
        <v>0.68109570510652684</v>
      </c>
      <c r="W133" s="3">
        <v>3652</v>
      </c>
      <c r="X133" s="3">
        <v>5914</v>
      </c>
      <c r="Y133" s="8">
        <f>W133/X133</f>
        <v>0.61751775448089274</v>
      </c>
      <c r="Z133" s="3">
        <v>3427</v>
      </c>
      <c r="AA133" s="3">
        <v>5914</v>
      </c>
      <c r="AB133" s="8">
        <f>Z133/AA133</f>
        <v>0.57947243828204265</v>
      </c>
    </row>
    <row r="134" spans="1:28" x14ac:dyDescent="0.3">
      <c r="A134" s="9" t="s">
        <v>14</v>
      </c>
      <c r="B134" s="9">
        <v>14693</v>
      </c>
      <c r="C134" s="10">
        <v>25811</v>
      </c>
      <c r="D134" s="11">
        <f t="shared" ref="D134:D141" si="90">B134/C134</f>
        <v>0.56925341908488625</v>
      </c>
      <c r="E134" s="9">
        <v>22618</v>
      </c>
      <c r="F134" s="10">
        <v>25811</v>
      </c>
      <c r="G134" s="11">
        <f t="shared" ref="G134:G141" si="91">E134/F134</f>
        <v>0.87629305334934715</v>
      </c>
      <c r="H134" s="10">
        <v>20478</v>
      </c>
      <c r="I134" s="10">
        <v>25811</v>
      </c>
      <c r="J134" s="11">
        <f t="shared" ref="J134:J141" si="92">H134/I134</f>
        <v>0.79338266630506371</v>
      </c>
      <c r="K134" s="10">
        <v>20289</v>
      </c>
      <c r="L134" s="10">
        <v>25811</v>
      </c>
      <c r="M134" s="11">
        <f t="shared" ref="M134:M140" si="93">K134/L134</f>
        <v>0.78606020688853595</v>
      </c>
      <c r="N134" s="10">
        <v>24397</v>
      </c>
      <c r="O134" s="10">
        <v>25811</v>
      </c>
      <c r="P134" s="11">
        <f t="shared" ref="P134:P141" si="94">N134/O134</f>
        <v>0.94521715547634733</v>
      </c>
      <c r="Q134" s="10">
        <v>19649</v>
      </c>
      <c r="R134" s="10">
        <v>25811</v>
      </c>
      <c r="S134" s="11">
        <f t="shared" ref="S134:S141" si="95">Q134/R134</f>
        <v>0.76126457711828288</v>
      </c>
      <c r="T134" s="10">
        <v>21305</v>
      </c>
      <c r="U134" s="10">
        <v>25811</v>
      </c>
      <c r="V134" s="11">
        <f t="shared" ref="V134:V141" si="96">T134/U134</f>
        <v>0.82542326914881248</v>
      </c>
      <c r="W134" s="10">
        <v>19585</v>
      </c>
      <c r="X134" s="10">
        <v>25811</v>
      </c>
      <c r="Y134" s="11">
        <f t="shared" ref="Y134:Y141" si="97">W134/X134</f>
        <v>0.75878501414125765</v>
      </c>
      <c r="Z134" s="10">
        <v>19175</v>
      </c>
      <c r="AA134" s="10">
        <v>25811</v>
      </c>
      <c r="AB134" s="11">
        <f t="shared" ref="AB134:AB141" si="98">Z134/AA134</f>
        <v>0.74290031381968924</v>
      </c>
    </row>
    <row r="135" spans="1:28" x14ac:dyDescent="0.3">
      <c r="A135" s="9" t="s">
        <v>15</v>
      </c>
      <c r="B135" s="9">
        <v>6325</v>
      </c>
      <c r="C135" s="10">
        <v>16638</v>
      </c>
      <c r="D135" s="11">
        <f t="shared" si="90"/>
        <v>0.3801538646471932</v>
      </c>
      <c r="E135" s="9">
        <v>12550</v>
      </c>
      <c r="F135" s="10">
        <v>16638</v>
      </c>
      <c r="G135" s="11">
        <f t="shared" si="91"/>
        <v>0.75429739151340303</v>
      </c>
      <c r="H135" s="10">
        <v>10374</v>
      </c>
      <c r="I135" s="10">
        <v>16638</v>
      </c>
      <c r="J135" s="11">
        <f t="shared" si="92"/>
        <v>0.62351244139920659</v>
      </c>
      <c r="K135" s="10">
        <v>10361</v>
      </c>
      <c r="L135" s="10">
        <v>16638</v>
      </c>
      <c r="M135" s="11">
        <f t="shared" si="93"/>
        <v>0.62273109748767885</v>
      </c>
      <c r="N135" s="10">
        <v>14495</v>
      </c>
      <c r="O135" s="10">
        <v>16638</v>
      </c>
      <c r="P135" s="11">
        <f t="shared" si="94"/>
        <v>0.87119846135352808</v>
      </c>
      <c r="Q135" s="10">
        <v>9728</v>
      </c>
      <c r="R135" s="10">
        <v>16638</v>
      </c>
      <c r="S135" s="11">
        <f t="shared" si="95"/>
        <v>0.58468565933405459</v>
      </c>
      <c r="T135" s="10">
        <v>11470</v>
      </c>
      <c r="U135" s="10">
        <v>16638</v>
      </c>
      <c r="V135" s="11">
        <f t="shared" si="96"/>
        <v>0.68938574347878345</v>
      </c>
      <c r="W135" s="10">
        <v>9901</v>
      </c>
      <c r="X135" s="10">
        <v>16638</v>
      </c>
      <c r="Y135" s="11">
        <f t="shared" si="97"/>
        <v>0.5950835436951557</v>
      </c>
      <c r="Z135" s="10">
        <v>9309</v>
      </c>
      <c r="AA135" s="10">
        <v>16638</v>
      </c>
      <c r="AB135" s="11">
        <f t="shared" si="98"/>
        <v>0.5595023440317346</v>
      </c>
    </row>
    <row r="136" spans="1:28" x14ac:dyDescent="0.3">
      <c r="A136" s="9" t="s">
        <v>16</v>
      </c>
      <c r="B136" s="9">
        <v>30511</v>
      </c>
      <c r="C136" s="10">
        <v>56347</v>
      </c>
      <c r="D136" s="11">
        <f t="shared" si="90"/>
        <v>0.54148401867002682</v>
      </c>
      <c r="E136" s="9">
        <v>47422</v>
      </c>
      <c r="F136" s="10">
        <v>56347</v>
      </c>
      <c r="G136" s="11">
        <f t="shared" si="91"/>
        <v>0.84160647416898859</v>
      </c>
      <c r="H136" s="10">
        <v>41902</v>
      </c>
      <c r="I136" s="10">
        <v>56347</v>
      </c>
      <c r="J136" s="11">
        <f t="shared" si="92"/>
        <v>0.74364207499955637</v>
      </c>
      <c r="K136" s="10">
        <v>41411</v>
      </c>
      <c r="L136" s="10">
        <v>56347</v>
      </c>
      <c r="M136" s="11">
        <f t="shared" si="93"/>
        <v>0.73492821268213038</v>
      </c>
      <c r="N136" s="10">
        <v>52111</v>
      </c>
      <c r="O136" s="10">
        <v>56347</v>
      </c>
      <c r="P136" s="11">
        <f t="shared" si="94"/>
        <v>0.92482297194171825</v>
      </c>
      <c r="Q136" s="10">
        <v>41041</v>
      </c>
      <c r="R136" s="10">
        <v>56347</v>
      </c>
      <c r="S136" s="11">
        <f t="shared" si="95"/>
        <v>0.72836175838997641</v>
      </c>
      <c r="T136" s="10">
        <v>44412</v>
      </c>
      <c r="U136" s="10">
        <v>56347</v>
      </c>
      <c r="V136" s="11">
        <f t="shared" si="96"/>
        <v>0.78818748114362791</v>
      </c>
      <c r="W136" s="10">
        <v>40357</v>
      </c>
      <c r="X136" s="10">
        <v>56347</v>
      </c>
      <c r="Y136" s="11">
        <f t="shared" si="97"/>
        <v>0.71622269153637286</v>
      </c>
      <c r="Z136" s="10">
        <v>38960</v>
      </c>
      <c r="AA136" s="10">
        <v>56347</v>
      </c>
      <c r="AB136" s="11">
        <f t="shared" si="98"/>
        <v>0.69142988979005093</v>
      </c>
    </row>
    <row r="137" spans="1:28" x14ac:dyDescent="0.3">
      <c r="A137" s="9" t="s">
        <v>17</v>
      </c>
      <c r="B137" s="9">
        <v>1780</v>
      </c>
      <c r="C137" s="10">
        <v>4347</v>
      </c>
      <c r="D137" s="11">
        <f t="shared" si="90"/>
        <v>0.40947780078214863</v>
      </c>
      <c r="E137" s="9">
        <v>3182</v>
      </c>
      <c r="F137" s="10">
        <v>4347</v>
      </c>
      <c r="G137" s="11">
        <f t="shared" si="91"/>
        <v>0.73199907982516677</v>
      </c>
      <c r="H137" s="10">
        <v>2666</v>
      </c>
      <c r="I137" s="10">
        <v>4347</v>
      </c>
      <c r="J137" s="11">
        <f t="shared" si="92"/>
        <v>0.61329652634000464</v>
      </c>
      <c r="K137" s="10">
        <v>2616</v>
      </c>
      <c r="L137" s="10">
        <v>4347</v>
      </c>
      <c r="M137" s="11">
        <f t="shared" si="93"/>
        <v>0.60179434092477568</v>
      </c>
      <c r="N137" s="10">
        <v>3773</v>
      </c>
      <c r="O137" s="10">
        <v>4347</v>
      </c>
      <c r="P137" s="11">
        <f t="shared" si="94"/>
        <v>0.86795491143317227</v>
      </c>
      <c r="Q137" s="10">
        <v>2732</v>
      </c>
      <c r="R137" s="10">
        <v>4347</v>
      </c>
      <c r="S137" s="11">
        <f t="shared" si="95"/>
        <v>0.62847941108810679</v>
      </c>
      <c r="T137" s="10">
        <v>3091</v>
      </c>
      <c r="U137" s="10">
        <v>4347</v>
      </c>
      <c r="V137" s="11">
        <f t="shared" si="96"/>
        <v>0.7110651023694502</v>
      </c>
      <c r="W137" s="10">
        <v>2532</v>
      </c>
      <c r="X137" s="10">
        <v>4347</v>
      </c>
      <c r="Y137" s="11">
        <f t="shared" si="97"/>
        <v>0.58247066942719117</v>
      </c>
      <c r="Z137" s="10">
        <v>2402</v>
      </c>
      <c r="AA137" s="10">
        <v>4347</v>
      </c>
      <c r="AB137" s="11">
        <f t="shared" si="98"/>
        <v>0.55256498734759607</v>
      </c>
    </row>
    <row r="138" spans="1:28" x14ac:dyDescent="0.3">
      <c r="A138" s="9" t="s">
        <v>18</v>
      </c>
      <c r="B138" s="9">
        <v>1377</v>
      </c>
      <c r="C138" s="10">
        <v>4227</v>
      </c>
      <c r="D138" s="11">
        <f t="shared" si="90"/>
        <v>0.32576295244854508</v>
      </c>
      <c r="E138" s="9">
        <v>2949</v>
      </c>
      <c r="F138" s="10">
        <v>4227</v>
      </c>
      <c r="G138" s="11">
        <f t="shared" si="91"/>
        <v>0.69765791341376859</v>
      </c>
      <c r="H138" s="10">
        <v>2524</v>
      </c>
      <c r="I138" s="10">
        <v>4227</v>
      </c>
      <c r="J138" s="11">
        <f t="shared" si="92"/>
        <v>0.59711379228767447</v>
      </c>
      <c r="K138" s="10">
        <v>2428</v>
      </c>
      <c r="L138" s="10">
        <v>4227</v>
      </c>
      <c r="M138" s="11">
        <f t="shared" si="93"/>
        <v>0.57440264963330967</v>
      </c>
      <c r="N138" s="10">
        <v>3654</v>
      </c>
      <c r="O138" s="10">
        <v>4227</v>
      </c>
      <c r="P138" s="11">
        <f t="shared" si="94"/>
        <v>0.86444286728176012</v>
      </c>
      <c r="Q138" s="10">
        <v>2215</v>
      </c>
      <c r="R138" s="10">
        <v>4227</v>
      </c>
      <c r="S138" s="11">
        <f t="shared" si="95"/>
        <v>0.52401230186893777</v>
      </c>
      <c r="T138" s="10">
        <v>2755</v>
      </c>
      <c r="U138" s="10">
        <v>4227</v>
      </c>
      <c r="V138" s="11">
        <f t="shared" si="96"/>
        <v>0.65176247929973974</v>
      </c>
      <c r="W138" s="10">
        <v>2352</v>
      </c>
      <c r="X138" s="10">
        <v>4227</v>
      </c>
      <c r="Y138" s="11">
        <f t="shared" si="97"/>
        <v>0.5564229950319376</v>
      </c>
      <c r="Z138" s="10">
        <v>2149</v>
      </c>
      <c r="AA138" s="10">
        <v>4227</v>
      </c>
      <c r="AB138" s="11">
        <f t="shared" si="98"/>
        <v>0.50839839129406195</v>
      </c>
    </row>
    <row r="139" spans="1:28" x14ac:dyDescent="0.3">
      <c r="A139" s="9" t="s">
        <v>19</v>
      </c>
      <c r="B139" s="9">
        <v>12684</v>
      </c>
      <c r="C139" s="10">
        <v>30904</v>
      </c>
      <c r="D139" s="11">
        <f t="shared" si="90"/>
        <v>0.41043230649754076</v>
      </c>
      <c r="E139" s="9">
        <v>21990</v>
      </c>
      <c r="F139" s="10">
        <v>30904</v>
      </c>
      <c r="G139" s="11">
        <f t="shared" si="91"/>
        <v>0.71155837432047631</v>
      </c>
      <c r="H139" s="10">
        <v>18759</v>
      </c>
      <c r="I139" s="10">
        <v>30904</v>
      </c>
      <c r="J139" s="11">
        <f t="shared" si="92"/>
        <v>0.60700880144965053</v>
      </c>
      <c r="K139" s="10">
        <v>18512</v>
      </c>
      <c r="L139" s="10">
        <v>30904</v>
      </c>
      <c r="M139" s="11">
        <f t="shared" si="93"/>
        <v>0.5990163085684701</v>
      </c>
      <c r="N139" s="10">
        <v>25018</v>
      </c>
      <c r="O139" s="10">
        <v>30904</v>
      </c>
      <c r="P139" s="11">
        <f t="shared" si="94"/>
        <v>0.80953921822417807</v>
      </c>
      <c r="Q139" s="10">
        <v>18951</v>
      </c>
      <c r="R139" s="10">
        <v>30904</v>
      </c>
      <c r="S139" s="11">
        <f t="shared" si="95"/>
        <v>0.61322158943826044</v>
      </c>
      <c r="T139" s="10">
        <v>21067</v>
      </c>
      <c r="U139" s="10">
        <v>30904</v>
      </c>
      <c r="V139" s="11">
        <f t="shared" si="96"/>
        <v>0.68169169039606525</v>
      </c>
      <c r="W139" s="10">
        <v>17728</v>
      </c>
      <c r="X139" s="10">
        <v>30904</v>
      </c>
      <c r="Y139" s="11">
        <f t="shared" si="97"/>
        <v>0.57364742428164639</v>
      </c>
      <c r="Z139" s="10">
        <v>16961</v>
      </c>
      <c r="AA139" s="10">
        <v>30904</v>
      </c>
      <c r="AB139" s="11">
        <f t="shared" si="98"/>
        <v>0.54882863059798082</v>
      </c>
    </row>
    <row r="140" spans="1:28" x14ac:dyDescent="0.3">
      <c r="A140" s="9" t="s">
        <v>20</v>
      </c>
      <c r="B140" s="9">
        <v>7393</v>
      </c>
      <c r="C140" s="10">
        <v>40420</v>
      </c>
      <c r="D140" s="11">
        <f t="shared" si="90"/>
        <v>0.18290450272142503</v>
      </c>
      <c r="E140" s="9">
        <v>16598</v>
      </c>
      <c r="F140" s="10">
        <v>40420</v>
      </c>
      <c r="G140" s="11">
        <f t="shared" si="91"/>
        <v>0.41063829787234041</v>
      </c>
      <c r="H140" s="10">
        <v>12749</v>
      </c>
      <c r="I140" s="10">
        <v>40420</v>
      </c>
      <c r="J140" s="11">
        <f t="shared" si="92"/>
        <v>0.31541316180108858</v>
      </c>
      <c r="K140" s="10">
        <v>12350</v>
      </c>
      <c r="L140" s="10">
        <v>40420</v>
      </c>
      <c r="M140" s="11">
        <f t="shared" si="93"/>
        <v>0.30554181098466104</v>
      </c>
      <c r="N140" s="10">
        <v>21209</v>
      </c>
      <c r="O140" s="10">
        <v>40420</v>
      </c>
      <c r="P140" s="11">
        <f t="shared" si="94"/>
        <v>0.52471548738248397</v>
      </c>
      <c r="Q140" s="10">
        <v>14250</v>
      </c>
      <c r="R140" s="10">
        <v>40420</v>
      </c>
      <c r="S140" s="11">
        <f t="shared" si="95"/>
        <v>0.35254824344383967</v>
      </c>
      <c r="T140" s="10">
        <v>16486</v>
      </c>
      <c r="U140" s="10">
        <v>40420</v>
      </c>
      <c r="V140" s="11">
        <f t="shared" si="96"/>
        <v>0.40786739238000991</v>
      </c>
      <c r="W140" s="10">
        <v>11653</v>
      </c>
      <c r="X140" s="10">
        <v>40420</v>
      </c>
      <c r="Y140" s="11">
        <f t="shared" si="97"/>
        <v>0.28829787234042553</v>
      </c>
      <c r="Z140" s="10">
        <v>11106</v>
      </c>
      <c r="AA140" s="10">
        <v>40420</v>
      </c>
      <c r="AB140" s="11">
        <f t="shared" si="98"/>
        <v>0.2747649678377041</v>
      </c>
    </row>
    <row r="141" spans="1:28" x14ac:dyDescent="0.3">
      <c r="A141" s="5" t="s">
        <v>21</v>
      </c>
      <c r="B141" s="5">
        <v>70591</v>
      </c>
      <c r="C141" s="6">
        <v>152914</v>
      </c>
      <c r="D141" s="12">
        <f t="shared" si="90"/>
        <v>0.46163856808402109</v>
      </c>
      <c r="E141" s="5">
        <v>117185</v>
      </c>
      <c r="F141" s="6">
        <v>152914</v>
      </c>
      <c r="G141" s="12">
        <f t="shared" si="91"/>
        <v>0.7663457891363773</v>
      </c>
      <c r="H141" s="6">
        <v>104673</v>
      </c>
      <c r="I141" s="6">
        <v>152914</v>
      </c>
      <c r="J141" s="12">
        <f t="shared" si="92"/>
        <v>0.68452201891259135</v>
      </c>
      <c r="K141" s="6">
        <v>102788</v>
      </c>
      <c r="L141" s="6">
        <v>152914</v>
      </c>
      <c r="M141" s="12">
        <f>K141/L141</f>
        <v>0.67219482846567347</v>
      </c>
      <c r="N141" s="6">
        <v>132249</v>
      </c>
      <c r="O141" s="6">
        <v>152914</v>
      </c>
      <c r="P141" s="12">
        <f t="shared" si="94"/>
        <v>0.86485867873445199</v>
      </c>
      <c r="Q141" s="6">
        <v>100178</v>
      </c>
      <c r="R141" s="6">
        <v>152914</v>
      </c>
      <c r="S141" s="12">
        <f t="shared" si="95"/>
        <v>0.65512641092378721</v>
      </c>
      <c r="T141" s="6">
        <v>114706</v>
      </c>
      <c r="U141" s="6">
        <v>152914</v>
      </c>
      <c r="V141" s="12">
        <f t="shared" si="96"/>
        <v>0.75013406228337498</v>
      </c>
      <c r="W141" s="6">
        <v>99023</v>
      </c>
      <c r="X141" s="6">
        <v>152914</v>
      </c>
      <c r="Y141" s="12">
        <f t="shared" si="97"/>
        <v>0.64757314568973412</v>
      </c>
      <c r="Z141" s="6">
        <v>96188</v>
      </c>
      <c r="AA141" s="6">
        <v>152914</v>
      </c>
      <c r="AB141" s="12">
        <f t="shared" si="98"/>
        <v>0.62903331284251274</v>
      </c>
    </row>
    <row r="144" spans="1:28" x14ac:dyDescent="0.3">
      <c r="A144" s="1" t="s">
        <v>26</v>
      </c>
      <c r="B144" s="15" t="s">
        <v>30</v>
      </c>
      <c r="C144" s="16"/>
      <c r="D144" s="17"/>
      <c r="E144" s="15" t="s">
        <v>31</v>
      </c>
      <c r="F144" s="16"/>
      <c r="G144" s="17"/>
      <c r="H144" s="15" t="s">
        <v>32</v>
      </c>
      <c r="I144" s="16"/>
      <c r="J144" s="17"/>
      <c r="K144" s="15" t="s">
        <v>33</v>
      </c>
      <c r="L144" s="16"/>
      <c r="M144" s="17"/>
      <c r="N144" s="15" t="s">
        <v>4</v>
      </c>
      <c r="O144" s="16"/>
      <c r="P144" s="17"/>
      <c r="Q144" s="16" t="s">
        <v>34</v>
      </c>
      <c r="R144" s="16"/>
      <c r="S144" s="17"/>
      <c r="T144" s="15" t="s">
        <v>8</v>
      </c>
      <c r="U144" s="16"/>
      <c r="V144" s="17"/>
      <c r="W144" s="15" t="s">
        <v>35</v>
      </c>
      <c r="X144" s="16"/>
      <c r="Y144" s="17"/>
      <c r="Z144" s="15" t="s">
        <v>36</v>
      </c>
      <c r="AA144" s="16"/>
      <c r="AB144" s="17"/>
    </row>
    <row r="145" spans="1:28" x14ac:dyDescent="0.3">
      <c r="A145" s="4" t="s">
        <v>9</v>
      </c>
      <c r="B145" s="5" t="s">
        <v>10</v>
      </c>
      <c r="C145" s="6" t="s">
        <v>11</v>
      </c>
      <c r="D145" s="7" t="s">
        <v>12</v>
      </c>
      <c r="E145" s="5" t="s">
        <v>10</v>
      </c>
      <c r="F145" s="6" t="s">
        <v>11</v>
      </c>
      <c r="G145" s="7" t="s">
        <v>12</v>
      </c>
      <c r="H145" s="5" t="s">
        <v>10</v>
      </c>
      <c r="I145" s="6" t="s">
        <v>11</v>
      </c>
      <c r="J145" s="7" t="s">
        <v>12</v>
      </c>
      <c r="K145" s="5" t="s">
        <v>10</v>
      </c>
      <c r="L145" s="6" t="s">
        <v>11</v>
      </c>
      <c r="M145" s="7" t="s">
        <v>12</v>
      </c>
      <c r="N145" s="5" t="s">
        <v>10</v>
      </c>
      <c r="O145" s="6" t="s">
        <v>11</v>
      </c>
      <c r="P145" s="7" t="s">
        <v>12</v>
      </c>
      <c r="Q145" s="6" t="s">
        <v>10</v>
      </c>
      <c r="R145" s="6" t="s">
        <v>11</v>
      </c>
      <c r="S145" s="7" t="s">
        <v>12</v>
      </c>
      <c r="T145" s="5" t="s">
        <v>10</v>
      </c>
      <c r="U145" s="6" t="s">
        <v>11</v>
      </c>
      <c r="V145" s="7" t="s">
        <v>12</v>
      </c>
      <c r="W145" s="5" t="s">
        <v>10</v>
      </c>
      <c r="X145" s="6" t="s">
        <v>11</v>
      </c>
      <c r="Y145" s="7" t="s">
        <v>12</v>
      </c>
      <c r="Z145" s="5" t="s">
        <v>10</v>
      </c>
      <c r="AA145" s="6" t="s">
        <v>11</v>
      </c>
      <c r="AB145" s="7" t="s">
        <v>12</v>
      </c>
    </row>
    <row r="146" spans="1:28" x14ac:dyDescent="0.3">
      <c r="A146" s="2" t="s">
        <v>13</v>
      </c>
      <c r="B146" s="2">
        <v>2272</v>
      </c>
      <c r="C146" s="3">
        <v>5937</v>
      </c>
      <c r="D146" s="8">
        <f>B146/C146</f>
        <v>0.38268485767222504</v>
      </c>
      <c r="E146" s="2">
        <v>4540</v>
      </c>
      <c r="F146" s="3">
        <v>5937</v>
      </c>
      <c r="G146" s="8">
        <f>E146/F146</f>
        <v>0.76469597439784398</v>
      </c>
      <c r="H146" s="3">
        <v>3935</v>
      </c>
      <c r="I146" s="3">
        <v>5937</v>
      </c>
      <c r="J146" s="8">
        <f>H146/I146</f>
        <v>0.662792656223682</v>
      </c>
      <c r="K146" s="3">
        <v>3885</v>
      </c>
      <c r="L146" s="3">
        <v>5937</v>
      </c>
      <c r="M146" s="8">
        <f>K146/L146</f>
        <v>0.65437089439110663</v>
      </c>
      <c r="N146" s="3">
        <v>5196</v>
      </c>
      <c r="O146" s="3">
        <v>5937</v>
      </c>
      <c r="P146" s="8">
        <f>N146/O146</f>
        <v>0.875189489641233</v>
      </c>
      <c r="Q146" s="3">
        <v>3357</v>
      </c>
      <c r="R146" s="3">
        <v>5937</v>
      </c>
      <c r="S146" s="8">
        <f>Q146/R146</f>
        <v>0.56543708943911064</v>
      </c>
      <c r="T146" s="3">
        <v>3997</v>
      </c>
      <c r="U146" s="3">
        <v>5937</v>
      </c>
      <c r="V146" s="8">
        <f>T146/U146</f>
        <v>0.67323564089607546</v>
      </c>
      <c r="W146" s="3">
        <v>3731</v>
      </c>
      <c r="X146" s="3">
        <v>5937</v>
      </c>
      <c r="Y146" s="8">
        <f>W146/X146</f>
        <v>0.62843186794677441</v>
      </c>
      <c r="Z146" s="3">
        <v>3518</v>
      </c>
      <c r="AA146" s="3">
        <v>5937</v>
      </c>
      <c r="AB146" s="8">
        <f>Z146/AA146</f>
        <v>0.5925551625400034</v>
      </c>
    </row>
    <row r="147" spans="1:28" x14ac:dyDescent="0.3">
      <c r="A147" s="9" t="s">
        <v>14</v>
      </c>
      <c r="B147" s="9">
        <v>15056</v>
      </c>
      <c r="C147" s="10">
        <v>26322</v>
      </c>
      <c r="D147" s="11">
        <f t="shared" ref="D147:D154" si="99">B147/C147</f>
        <v>0.57199300964972266</v>
      </c>
      <c r="E147" s="9">
        <v>22929</v>
      </c>
      <c r="F147" s="10">
        <v>26322</v>
      </c>
      <c r="G147" s="11">
        <f t="shared" ref="G147:G154" si="100">E147/F147</f>
        <v>0.87109642124458631</v>
      </c>
      <c r="H147" s="10">
        <v>20969</v>
      </c>
      <c r="I147" s="10">
        <v>26322</v>
      </c>
      <c r="J147" s="11">
        <f t="shared" ref="J147:J154" si="101">H147/I147</f>
        <v>0.79663399437732696</v>
      </c>
      <c r="K147" s="10">
        <v>20728</v>
      </c>
      <c r="L147" s="10">
        <v>26322</v>
      </c>
      <c r="M147" s="11">
        <f t="shared" ref="M147:M153" si="102">K147/L147</f>
        <v>0.78747815515538333</v>
      </c>
      <c r="N147" s="10">
        <v>24787</v>
      </c>
      <c r="O147" s="10">
        <v>26322</v>
      </c>
      <c r="P147" s="11">
        <f t="shared" ref="P147:P154" si="103">N147/O147</f>
        <v>0.94168376263201881</v>
      </c>
      <c r="Q147" s="10">
        <v>19846</v>
      </c>
      <c r="R147" s="10">
        <v>26322</v>
      </c>
      <c r="S147" s="11">
        <f t="shared" ref="S147:S154" si="104">Q147/R147</f>
        <v>0.7539700630651166</v>
      </c>
      <c r="T147" s="10">
        <v>21764</v>
      </c>
      <c r="U147" s="10">
        <v>26322</v>
      </c>
      <c r="V147" s="11">
        <f t="shared" ref="V147:V154" si="105">T147/U147</f>
        <v>0.82683686649950616</v>
      </c>
      <c r="W147" s="10">
        <v>20012</v>
      </c>
      <c r="X147" s="10">
        <v>26322</v>
      </c>
      <c r="Y147" s="11">
        <f t="shared" ref="Y147:Y154" si="106">W147/X147</f>
        <v>0.76027657472836407</v>
      </c>
      <c r="Z147" s="10">
        <v>19625</v>
      </c>
      <c r="AA147" s="10">
        <v>26322</v>
      </c>
      <c r="AB147" s="11">
        <f t="shared" ref="AB147:AB154" si="107">Z147/AA147</f>
        <v>0.74557404452549203</v>
      </c>
    </row>
    <row r="148" spans="1:28" x14ac:dyDescent="0.3">
      <c r="A148" s="9" t="s">
        <v>15</v>
      </c>
      <c r="B148" s="9">
        <v>6277</v>
      </c>
      <c r="C148" s="10">
        <v>16858</v>
      </c>
      <c r="D148" s="11">
        <f t="shared" si="99"/>
        <v>0.37234547395895123</v>
      </c>
      <c r="E148" s="9">
        <v>12517</v>
      </c>
      <c r="F148" s="10">
        <v>16858</v>
      </c>
      <c r="G148" s="11">
        <f t="shared" si="100"/>
        <v>0.74249614426385102</v>
      </c>
      <c r="H148" s="10">
        <v>10621</v>
      </c>
      <c r="I148" s="10">
        <v>16858</v>
      </c>
      <c r="J148" s="11">
        <f t="shared" si="101"/>
        <v>0.63002728674813147</v>
      </c>
      <c r="K148" s="10">
        <v>10610</v>
      </c>
      <c r="L148" s="10">
        <v>16858</v>
      </c>
      <c r="M148" s="11">
        <f t="shared" si="102"/>
        <v>0.62937477755368376</v>
      </c>
      <c r="N148" s="10">
        <v>14506</v>
      </c>
      <c r="O148" s="10">
        <v>16858</v>
      </c>
      <c r="P148" s="11">
        <f t="shared" si="103"/>
        <v>0.86048167042353774</v>
      </c>
      <c r="Q148" s="10">
        <v>9495</v>
      </c>
      <c r="R148" s="10">
        <v>16858</v>
      </c>
      <c r="S148" s="11">
        <f t="shared" si="104"/>
        <v>0.56323407284375371</v>
      </c>
      <c r="T148" s="10">
        <v>11446</v>
      </c>
      <c r="U148" s="10">
        <v>16858</v>
      </c>
      <c r="V148" s="11">
        <f t="shared" si="105"/>
        <v>0.67896547633171189</v>
      </c>
      <c r="W148" s="10">
        <v>10170</v>
      </c>
      <c r="X148" s="10">
        <v>16858</v>
      </c>
      <c r="Y148" s="11">
        <f t="shared" si="106"/>
        <v>0.60327440977577407</v>
      </c>
      <c r="Z148" s="10">
        <v>9575</v>
      </c>
      <c r="AA148" s="10">
        <v>16858</v>
      </c>
      <c r="AB148" s="11">
        <f t="shared" si="107"/>
        <v>0.56797959425791911</v>
      </c>
    </row>
    <row r="149" spans="1:28" x14ac:dyDescent="0.3">
      <c r="A149" s="9" t="s">
        <v>16</v>
      </c>
      <c r="B149" s="9">
        <v>30314</v>
      </c>
      <c r="C149" s="10">
        <v>56649</v>
      </c>
      <c r="D149" s="11">
        <f t="shared" si="99"/>
        <v>0.53511977263499799</v>
      </c>
      <c r="E149" s="9">
        <v>47072</v>
      </c>
      <c r="F149" s="10">
        <v>56649</v>
      </c>
      <c r="G149" s="11">
        <f t="shared" si="100"/>
        <v>0.83094141114582787</v>
      </c>
      <c r="H149" s="10">
        <v>42366</v>
      </c>
      <c r="I149" s="10">
        <v>56649</v>
      </c>
      <c r="J149" s="11">
        <f t="shared" si="101"/>
        <v>0.74786845310596828</v>
      </c>
      <c r="K149" s="10">
        <v>41685</v>
      </c>
      <c r="L149" s="10">
        <v>56649</v>
      </c>
      <c r="M149" s="11">
        <f t="shared" si="102"/>
        <v>0.73584705820049778</v>
      </c>
      <c r="N149" s="10">
        <v>51968</v>
      </c>
      <c r="O149" s="10">
        <v>56649</v>
      </c>
      <c r="P149" s="11">
        <f t="shared" si="103"/>
        <v>0.91736835601687583</v>
      </c>
      <c r="Q149" s="10">
        <v>40448</v>
      </c>
      <c r="R149" s="10">
        <v>56649</v>
      </c>
      <c r="S149" s="11">
        <f t="shared" si="104"/>
        <v>0.71401083867323345</v>
      </c>
      <c r="T149" s="10">
        <v>43964</v>
      </c>
      <c r="U149" s="10">
        <v>56649</v>
      </c>
      <c r="V149" s="11">
        <f t="shared" si="105"/>
        <v>0.77607724761249097</v>
      </c>
      <c r="W149" s="10">
        <v>40741</v>
      </c>
      <c r="X149" s="10">
        <v>56649</v>
      </c>
      <c r="Y149" s="11">
        <f t="shared" si="106"/>
        <v>0.71918303941817152</v>
      </c>
      <c r="Z149" s="10">
        <v>39239</v>
      </c>
      <c r="AA149" s="10">
        <v>56649</v>
      </c>
      <c r="AB149" s="11">
        <f t="shared" si="107"/>
        <v>0.69266889088951267</v>
      </c>
    </row>
    <row r="150" spans="1:28" x14ac:dyDescent="0.3">
      <c r="A150" s="9" t="s">
        <v>17</v>
      </c>
      <c r="B150" s="9">
        <v>1785</v>
      </c>
      <c r="C150" s="10">
        <v>4515</v>
      </c>
      <c r="D150" s="11">
        <f t="shared" si="99"/>
        <v>0.39534883720930231</v>
      </c>
      <c r="E150" s="9">
        <v>3255</v>
      </c>
      <c r="F150" s="10">
        <v>4515</v>
      </c>
      <c r="G150" s="11">
        <f t="shared" si="100"/>
        <v>0.72093023255813948</v>
      </c>
      <c r="H150" s="10">
        <v>2733</v>
      </c>
      <c r="I150" s="10">
        <v>4515</v>
      </c>
      <c r="J150" s="11">
        <f t="shared" si="101"/>
        <v>0.60531561461794015</v>
      </c>
      <c r="K150" s="10">
        <v>2673</v>
      </c>
      <c r="L150" s="10">
        <v>4515</v>
      </c>
      <c r="M150" s="11">
        <f t="shared" si="102"/>
        <v>0.59202657807308967</v>
      </c>
      <c r="N150" s="10">
        <v>3875</v>
      </c>
      <c r="O150" s="10">
        <v>4515</v>
      </c>
      <c r="P150" s="11">
        <f t="shared" si="103"/>
        <v>0.85825027685492805</v>
      </c>
      <c r="Q150" s="10">
        <v>2759</v>
      </c>
      <c r="R150" s="10">
        <v>4515</v>
      </c>
      <c r="S150" s="11">
        <f t="shared" si="104"/>
        <v>0.61107419712070876</v>
      </c>
      <c r="T150" s="10">
        <v>3159</v>
      </c>
      <c r="U150" s="10">
        <v>4515</v>
      </c>
      <c r="V150" s="11">
        <f t="shared" si="105"/>
        <v>0.6996677740863787</v>
      </c>
      <c r="W150" s="10">
        <v>2579</v>
      </c>
      <c r="X150" s="10">
        <v>4515</v>
      </c>
      <c r="Y150" s="11">
        <f t="shared" si="106"/>
        <v>0.57120708748615723</v>
      </c>
      <c r="Z150" s="10">
        <v>2447</v>
      </c>
      <c r="AA150" s="10">
        <v>4515</v>
      </c>
      <c r="AB150" s="11">
        <f t="shared" si="107"/>
        <v>0.54197120708748614</v>
      </c>
    </row>
    <row r="151" spans="1:28" x14ac:dyDescent="0.3">
      <c r="A151" s="9" t="s">
        <v>18</v>
      </c>
      <c r="B151" s="9">
        <v>1408</v>
      </c>
      <c r="C151" s="10">
        <v>4372</v>
      </c>
      <c r="D151" s="11">
        <f t="shared" si="99"/>
        <v>0.3220494053064959</v>
      </c>
      <c r="E151" s="9">
        <v>3053</v>
      </c>
      <c r="F151" s="10">
        <v>4372</v>
      </c>
      <c r="G151" s="11">
        <f t="shared" si="100"/>
        <v>0.69830741079597436</v>
      </c>
      <c r="H151" s="10">
        <v>2699</v>
      </c>
      <c r="I151" s="10">
        <v>4372</v>
      </c>
      <c r="J151" s="11">
        <f t="shared" si="101"/>
        <v>0.61733760292772188</v>
      </c>
      <c r="K151" s="10">
        <v>2600</v>
      </c>
      <c r="L151" s="10">
        <v>4372</v>
      </c>
      <c r="M151" s="11">
        <f t="shared" si="102"/>
        <v>0.59469350411710886</v>
      </c>
      <c r="N151" s="10">
        <v>3746</v>
      </c>
      <c r="O151" s="10">
        <v>4372</v>
      </c>
      <c r="P151" s="11">
        <f t="shared" si="103"/>
        <v>0.8568161024702653</v>
      </c>
      <c r="Q151" s="10">
        <v>2210</v>
      </c>
      <c r="R151" s="10">
        <v>4372</v>
      </c>
      <c r="S151" s="11">
        <f t="shared" si="104"/>
        <v>0.50548947849954251</v>
      </c>
      <c r="T151" s="10">
        <v>2820</v>
      </c>
      <c r="U151" s="10">
        <v>4372</v>
      </c>
      <c r="V151" s="11">
        <f t="shared" si="105"/>
        <v>0.64501372369624888</v>
      </c>
      <c r="W151" s="10">
        <v>2504</v>
      </c>
      <c r="X151" s="10">
        <v>4372</v>
      </c>
      <c r="Y151" s="11">
        <f t="shared" si="106"/>
        <v>0.57273559011893871</v>
      </c>
      <c r="Z151" s="10">
        <v>2274</v>
      </c>
      <c r="AA151" s="10">
        <v>4372</v>
      </c>
      <c r="AB151" s="11">
        <f t="shared" si="107"/>
        <v>0.52012808783165598</v>
      </c>
    </row>
    <row r="152" spans="1:28" x14ac:dyDescent="0.3">
      <c r="A152" s="9" t="s">
        <v>19</v>
      </c>
      <c r="B152" s="9">
        <v>12914</v>
      </c>
      <c r="C152" s="10">
        <v>32441</v>
      </c>
      <c r="D152" s="11">
        <f t="shared" si="99"/>
        <v>0.39807650812243767</v>
      </c>
      <c r="E152" s="9">
        <v>22352</v>
      </c>
      <c r="F152" s="10">
        <v>32441</v>
      </c>
      <c r="G152" s="11">
        <f t="shared" si="100"/>
        <v>0.68900465460374216</v>
      </c>
      <c r="H152" s="10">
        <v>19388</v>
      </c>
      <c r="I152" s="10">
        <v>32441</v>
      </c>
      <c r="J152" s="11">
        <f t="shared" si="101"/>
        <v>0.59763879041953083</v>
      </c>
      <c r="K152" s="10">
        <v>19110</v>
      </c>
      <c r="L152" s="10">
        <v>32441</v>
      </c>
      <c r="M152" s="11">
        <f t="shared" si="102"/>
        <v>0.58906938750346782</v>
      </c>
      <c r="N152" s="10">
        <v>25716</v>
      </c>
      <c r="O152" s="10">
        <v>32441</v>
      </c>
      <c r="P152" s="11">
        <f t="shared" si="103"/>
        <v>0.79270059492617362</v>
      </c>
      <c r="Q152" s="10">
        <v>18949</v>
      </c>
      <c r="R152" s="10">
        <v>32441</v>
      </c>
      <c r="S152" s="11">
        <f t="shared" si="104"/>
        <v>0.58410653185783423</v>
      </c>
      <c r="T152" s="10">
        <v>21404</v>
      </c>
      <c r="U152" s="10">
        <v>32441</v>
      </c>
      <c r="V152" s="11">
        <f t="shared" si="105"/>
        <v>0.65978237415616037</v>
      </c>
      <c r="W152" s="10">
        <v>18250</v>
      </c>
      <c r="X152" s="10">
        <v>32441</v>
      </c>
      <c r="Y152" s="11">
        <f t="shared" si="106"/>
        <v>0.56255972380629449</v>
      </c>
      <c r="Z152" s="10">
        <v>17538</v>
      </c>
      <c r="AA152" s="10">
        <v>32441</v>
      </c>
      <c r="AB152" s="11">
        <f t="shared" si="107"/>
        <v>0.54061218828026258</v>
      </c>
    </row>
    <row r="153" spans="1:28" x14ac:dyDescent="0.3">
      <c r="A153" s="9" t="s">
        <v>20</v>
      </c>
      <c r="B153" s="9">
        <v>7447</v>
      </c>
      <c r="C153" s="10">
        <v>41113</v>
      </c>
      <c r="D153" s="11">
        <f t="shared" si="99"/>
        <v>0.18113492082796195</v>
      </c>
      <c r="E153" s="9">
        <v>16408</v>
      </c>
      <c r="F153" s="10">
        <v>41113</v>
      </c>
      <c r="G153" s="11">
        <f t="shared" si="100"/>
        <v>0.39909517670809719</v>
      </c>
      <c r="H153" s="10">
        <v>12950</v>
      </c>
      <c r="I153" s="10">
        <v>41113</v>
      </c>
      <c r="J153" s="11">
        <f t="shared" si="101"/>
        <v>0.31498552769197091</v>
      </c>
      <c r="K153" s="10">
        <v>12549</v>
      </c>
      <c r="L153" s="10">
        <v>41113</v>
      </c>
      <c r="M153" s="11">
        <f t="shared" si="102"/>
        <v>0.30523192177656705</v>
      </c>
      <c r="N153" s="10">
        <v>20795</v>
      </c>
      <c r="O153" s="10">
        <v>41113</v>
      </c>
      <c r="P153" s="11">
        <f t="shared" si="103"/>
        <v>0.50580108481502206</v>
      </c>
      <c r="Q153" s="10">
        <v>13805</v>
      </c>
      <c r="R153" s="10">
        <v>41113</v>
      </c>
      <c r="S153" s="11">
        <f t="shared" si="104"/>
        <v>0.33578186948167249</v>
      </c>
      <c r="T153" s="10">
        <v>16258</v>
      </c>
      <c r="U153" s="10">
        <v>41113</v>
      </c>
      <c r="V153" s="11">
        <f t="shared" si="105"/>
        <v>0.39544669569236007</v>
      </c>
      <c r="W153" s="10">
        <v>11899</v>
      </c>
      <c r="X153" s="10">
        <v>41113</v>
      </c>
      <c r="Y153" s="11">
        <f t="shared" si="106"/>
        <v>0.28942183737503951</v>
      </c>
      <c r="Z153" s="10">
        <v>11390</v>
      </c>
      <c r="AA153" s="10">
        <v>41113</v>
      </c>
      <c r="AB153" s="11">
        <f t="shared" si="107"/>
        <v>0.27704132512830493</v>
      </c>
    </row>
    <row r="154" spans="1:28" x14ac:dyDescent="0.3">
      <c r="A154" s="5" t="s">
        <v>21</v>
      </c>
      <c r="B154" s="5">
        <v>69912</v>
      </c>
      <c r="C154" s="6">
        <v>152414</v>
      </c>
      <c r="D154" s="12">
        <f t="shared" si="99"/>
        <v>0.45869801986694136</v>
      </c>
      <c r="E154" s="5">
        <v>116235</v>
      </c>
      <c r="F154" s="6">
        <v>152414</v>
      </c>
      <c r="G154" s="12">
        <f t="shared" si="100"/>
        <v>0.76262679281430845</v>
      </c>
      <c r="H154" s="6">
        <v>104155</v>
      </c>
      <c r="I154" s="6">
        <v>152414</v>
      </c>
      <c r="J154" s="12">
        <f t="shared" si="101"/>
        <v>0.68336898185206085</v>
      </c>
      <c r="K154" s="6">
        <v>102212</v>
      </c>
      <c r="L154" s="6">
        <v>152414</v>
      </c>
      <c r="M154" s="12">
        <f>K154/L154</f>
        <v>0.67062080911202382</v>
      </c>
      <c r="N154" s="6">
        <v>131132</v>
      </c>
      <c r="O154" s="6">
        <v>152414</v>
      </c>
      <c r="P154" s="12">
        <f t="shared" si="103"/>
        <v>0.8603671578726364</v>
      </c>
      <c r="Q154" s="6">
        <v>98326</v>
      </c>
      <c r="R154" s="6">
        <v>152414</v>
      </c>
      <c r="S154" s="12">
        <f t="shared" si="104"/>
        <v>0.64512446363194986</v>
      </c>
      <c r="T154" s="6">
        <v>113692</v>
      </c>
      <c r="U154" s="6">
        <v>152414</v>
      </c>
      <c r="V154" s="12">
        <f t="shared" si="105"/>
        <v>0.74594197383442462</v>
      </c>
      <c r="W154" s="6">
        <v>98579</v>
      </c>
      <c r="X154" s="6">
        <v>152414</v>
      </c>
      <c r="Y154" s="12">
        <f t="shared" si="106"/>
        <v>0.6467844161297519</v>
      </c>
      <c r="Z154" s="6">
        <v>95790</v>
      </c>
      <c r="AA154" s="6">
        <v>152414</v>
      </c>
      <c r="AB154" s="12">
        <f t="shared" si="107"/>
        <v>0.62848557219153101</v>
      </c>
    </row>
    <row r="157" spans="1:28" x14ac:dyDescent="0.3">
      <c r="A157" s="1" t="s">
        <v>49</v>
      </c>
      <c r="B157" s="15" t="s">
        <v>30</v>
      </c>
      <c r="C157" s="16"/>
      <c r="D157" s="17"/>
      <c r="E157" s="15" t="s">
        <v>31</v>
      </c>
      <c r="F157" s="16"/>
      <c r="G157" s="17"/>
      <c r="H157" s="15" t="s">
        <v>32</v>
      </c>
      <c r="I157" s="16"/>
      <c r="J157" s="17"/>
      <c r="K157" s="15" t="s">
        <v>33</v>
      </c>
      <c r="L157" s="16"/>
      <c r="M157" s="17"/>
      <c r="N157" s="15" t="s">
        <v>4</v>
      </c>
      <c r="O157" s="16"/>
      <c r="P157" s="17"/>
      <c r="Q157" s="16" t="s">
        <v>34</v>
      </c>
      <c r="R157" s="16"/>
      <c r="S157" s="17"/>
      <c r="T157" s="15" t="s">
        <v>8</v>
      </c>
      <c r="U157" s="16"/>
      <c r="V157" s="17"/>
      <c r="W157" s="15" t="s">
        <v>35</v>
      </c>
      <c r="X157" s="16"/>
      <c r="Y157" s="17"/>
      <c r="Z157" s="15" t="s">
        <v>36</v>
      </c>
      <c r="AA157" s="16"/>
      <c r="AB157" s="17"/>
    </row>
    <row r="158" spans="1:28" x14ac:dyDescent="0.3">
      <c r="A158" s="4" t="s">
        <v>9</v>
      </c>
      <c r="B158" s="5" t="s">
        <v>10</v>
      </c>
      <c r="C158" s="6" t="s">
        <v>11</v>
      </c>
      <c r="D158" s="7" t="s">
        <v>12</v>
      </c>
      <c r="E158" s="5" t="s">
        <v>10</v>
      </c>
      <c r="F158" s="6" t="s">
        <v>11</v>
      </c>
      <c r="G158" s="7" t="s">
        <v>12</v>
      </c>
      <c r="H158" s="5" t="s">
        <v>10</v>
      </c>
      <c r="I158" s="6" t="s">
        <v>11</v>
      </c>
      <c r="J158" s="7" t="s">
        <v>12</v>
      </c>
      <c r="K158" s="5" t="s">
        <v>10</v>
      </c>
      <c r="L158" s="6" t="s">
        <v>11</v>
      </c>
      <c r="M158" s="7" t="s">
        <v>12</v>
      </c>
      <c r="N158" s="5" t="s">
        <v>10</v>
      </c>
      <c r="O158" s="6" t="s">
        <v>11</v>
      </c>
      <c r="P158" s="7" t="s">
        <v>12</v>
      </c>
      <c r="Q158" s="6" t="s">
        <v>10</v>
      </c>
      <c r="R158" s="6" t="s">
        <v>11</v>
      </c>
      <c r="S158" s="7" t="s">
        <v>12</v>
      </c>
      <c r="T158" s="5" t="s">
        <v>10</v>
      </c>
      <c r="U158" s="6" t="s">
        <v>11</v>
      </c>
      <c r="V158" s="7" t="s">
        <v>12</v>
      </c>
      <c r="W158" s="5" t="s">
        <v>10</v>
      </c>
      <c r="X158" s="6" t="s">
        <v>11</v>
      </c>
      <c r="Y158" s="7" t="s">
        <v>12</v>
      </c>
      <c r="Z158" s="5" t="s">
        <v>10</v>
      </c>
      <c r="AA158" s="6" t="s">
        <v>11</v>
      </c>
      <c r="AB158" s="7" t="s">
        <v>12</v>
      </c>
    </row>
    <row r="159" spans="1:28" x14ac:dyDescent="0.3">
      <c r="A159" s="2" t="s">
        <v>13</v>
      </c>
      <c r="B159" s="2">
        <v>2216</v>
      </c>
      <c r="C159" s="3">
        <v>5901</v>
      </c>
      <c r="D159" s="8">
        <f>B159/C159</f>
        <v>0.37552957125910863</v>
      </c>
      <c r="E159" s="2">
        <v>4458</v>
      </c>
      <c r="F159" s="3">
        <v>5901</v>
      </c>
      <c r="G159" s="8">
        <f>E159/F159</f>
        <v>0.75546517539400104</v>
      </c>
      <c r="H159" s="3">
        <v>3750</v>
      </c>
      <c r="I159" s="3">
        <v>5901</v>
      </c>
      <c r="J159" s="8">
        <f>H159/I159</f>
        <v>0.63548551093035077</v>
      </c>
      <c r="K159" s="3">
        <v>3708</v>
      </c>
      <c r="L159" s="3">
        <v>5901</v>
      </c>
      <c r="M159" s="8">
        <f>K159/L159</f>
        <v>0.62836807320793087</v>
      </c>
      <c r="N159" s="3">
        <v>5134</v>
      </c>
      <c r="O159" s="3">
        <v>5901</v>
      </c>
      <c r="P159" s="8">
        <f>N159/O159</f>
        <v>0.87002203016437896</v>
      </c>
      <c r="Q159" s="3">
        <v>3338</v>
      </c>
      <c r="R159" s="3">
        <v>5901</v>
      </c>
      <c r="S159" s="8">
        <f>Q159/R159</f>
        <v>0.56566683612946955</v>
      </c>
      <c r="T159" s="3">
        <v>3946</v>
      </c>
      <c r="U159" s="3">
        <v>5901</v>
      </c>
      <c r="V159" s="8">
        <f>T159/U159</f>
        <v>0.66870022030164378</v>
      </c>
      <c r="W159" s="3">
        <v>3575</v>
      </c>
      <c r="X159" s="3">
        <v>5901</v>
      </c>
      <c r="Y159" s="8">
        <f>W159/X159</f>
        <v>0.60582952042026772</v>
      </c>
      <c r="Z159" s="3">
        <v>3388</v>
      </c>
      <c r="AA159" s="3">
        <v>5901</v>
      </c>
      <c r="AB159" s="8">
        <f>Z159/AA159</f>
        <v>0.57413997627520763</v>
      </c>
    </row>
    <row r="160" spans="1:28" x14ac:dyDescent="0.3">
      <c r="A160" s="9" t="s">
        <v>14</v>
      </c>
      <c r="B160" s="9">
        <v>15031</v>
      </c>
      <c r="C160" s="10">
        <v>26552</v>
      </c>
      <c r="D160" s="11">
        <f t="shared" ref="D160:D167" si="108">B160/C160</f>
        <v>0.56609671587827659</v>
      </c>
      <c r="E160" s="9">
        <v>22926</v>
      </c>
      <c r="F160" s="10">
        <v>26552</v>
      </c>
      <c r="G160" s="11">
        <f t="shared" ref="G160:G167" si="109">E160/F160</f>
        <v>0.86343778246459779</v>
      </c>
      <c r="H160" s="10">
        <v>20833</v>
      </c>
      <c r="I160" s="10">
        <v>26552</v>
      </c>
      <c r="J160" s="11">
        <f t="shared" ref="J160:J167" si="110">H160/I160</f>
        <v>0.78461132871346795</v>
      </c>
      <c r="K160" s="10">
        <v>20585</v>
      </c>
      <c r="L160" s="10">
        <v>26552</v>
      </c>
      <c r="M160" s="11">
        <f t="shared" ref="M160:M166" si="111">K160/L160</f>
        <v>0.77527116601385959</v>
      </c>
      <c r="N160" s="10">
        <v>24864</v>
      </c>
      <c r="O160" s="10">
        <v>26552</v>
      </c>
      <c r="P160" s="11">
        <f t="shared" ref="P160:P167" si="112">N160/O160</f>
        <v>0.93642663452847241</v>
      </c>
      <c r="Q160" s="10">
        <v>19876</v>
      </c>
      <c r="R160" s="10">
        <v>26552</v>
      </c>
      <c r="S160" s="11">
        <f t="shared" ref="S160:S167" si="113">Q160/R160</f>
        <v>0.74856884603796325</v>
      </c>
      <c r="T160" s="10">
        <v>21924</v>
      </c>
      <c r="U160" s="10">
        <v>26552</v>
      </c>
      <c r="V160" s="11">
        <f t="shared" ref="V160:V167" si="114">T160/U160</f>
        <v>0.82570051220247065</v>
      </c>
      <c r="W160" s="10">
        <v>19828</v>
      </c>
      <c r="X160" s="10">
        <v>26552</v>
      </c>
      <c r="Y160" s="11">
        <f t="shared" ref="Y160:Y167" si="115">W160/X160</f>
        <v>0.74676107261223257</v>
      </c>
      <c r="Z160" s="10">
        <v>19552</v>
      </c>
      <c r="AA160" s="10">
        <v>26552</v>
      </c>
      <c r="AB160" s="11">
        <f t="shared" ref="AB160:AB167" si="116">Z160/AA160</f>
        <v>0.7363663754142814</v>
      </c>
    </row>
    <row r="161" spans="1:28" x14ac:dyDescent="0.3">
      <c r="A161" s="9" t="s">
        <v>15</v>
      </c>
      <c r="B161" s="9">
        <v>5971</v>
      </c>
      <c r="C161" s="10">
        <v>16902</v>
      </c>
      <c r="D161" s="11">
        <f t="shared" si="108"/>
        <v>0.35327180215359127</v>
      </c>
      <c r="E161" s="9">
        <v>12344</v>
      </c>
      <c r="F161" s="10">
        <v>16902</v>
      </c>
      <c r="G161" s="11">
        <f t="shared" si="109"/>
        <v>0.73032777186131814</v>
      </c>
      <c r="H161" s="10">
        <v>10231</v>
      </c>
      <c r="I161" s="10">
        <v>16902</v>
      </c>
      <c r="J161" s="11">
        <f t="shared" si="110"/>
        <v>0.60531298071234174</v>
      </c>
      <c r="K161" s="10">
        <v>10215</v>
      </c>
      <c r="L161" s="10">
        <v>16902</v>
      </c>
      <c r="M161" s="11">
        <f t="shared" si="111"/>
        <v>0.60436634717784876</v>
      </c>
      <c r="N161" s="10">
        <v>14360</v>
      </c>
      <c r="O161" s="10">
        <v>16902</v>
      </c>
      <c r="P161" s="11">
        <f t="shared" si="112"/>
        <v>0.84960359720743106</v>
      </c>
      <c r="Q161" s="10">
        <v>9232</v>
      </c>
      <c r="R161" s="10">
        <v>16902</v>
      </c>
      <c r="S161" s="11">
        <f t="shared" si="113"/>
        <v>0.54620754940243754</v>
      </c>
      <c r="T161" s="10">
        <v>11295</v>
      </c>
      <c r="U161" s="10">
        <v>16902</v>
      </c>
      <c r="V161" s="11">
        <f t="shared" si="114"/>
        <v>0.66826411075612357</v>
      </c>
      <c r="W161" s="10">
        <v>9797</v>
      </c>
      <c r="X161" s="10">
        <v>16902</v>
      </c>
      <c r="Y161" s="11">
        <f t="shared" si="115"/>
        <v>0.57963554608922019</v>
      </c>
      <c r="Z161" s="10">
        <v>9223</v>
      </c>
      <c r="AA161" s="10">
        <v>16902</v>
      </c>
      <c r="AB161" s="11">
        <f t="shared" si="116"/>
        <v>0.54567506803928534</v>
      </c>
    </row>
    <row r="162" spans="1:28" x14ac:dyDescent="0.3">
      <c r="A162" s="9" t="s">
        <v>16</v>
      </c>
      <c r="B162" s="9">
        <v>29410</v>
      </c>
      <c r="C162" s="10">
        <v>56433</v>
      </c>
      <c r="D162" s="11">
        <f t="shared" si="108"/>
        <v>0.52114897311856534</v>
      </c>
      <c r="E162" s="9">
        <v>46331</v>
      </c>
      <c r="F162" s="10">
        <v>56433</v>
      </c>
      <c r="G162" s="11">
        <f t="shared" si="109"/>
        <v>0.82099126397675115</v>
      </c>
      <c r="H162" s="10">
        <v>41460</v>
      </c>
      <c r="I162" s="10">
        <v>56433</v>
      </c>
      <c r="J162" s="11">
        <f t="shared" si="110"/>
        <v>0.73467651905799802</v>
      </c>
      <c r="K162" s="10">
        <v>40760</v>
      </c>
      <c r="L162" s="10">
        <v>56433</v>
      </c>
      <c r="M162" s="11">
        <f t="shared" si="111"/>
        <v>0.72227242925238777</v>
      </c>
      <c r="N162" s="10">
        <v>51361</v>
      </c>
      <c r="O162" s="10">
        <v>56433</v>
      </c>
      <c r="P162" s="11">
        <f t="shared" si="112"/>
        <v>0.91012350929420727</v>
      </c>
      <c r="Q162" s="10">
        <v>39686</v>
      </c>
      <c r="R162" s="10">
        <v>56433</v>
      </c>
      <c r="S162" s="11">
        <f t="shared" si="113"/>
        <v>0.70324101146492302</v>
      </c>
      <c r="T162" s="10">
        <v>43247</v>
      </c>
      <c r="U162" s="10">
        <v>56433</v>
      </c>
      <c r="V162" s="11">
        <f t="shared" si="114"/>
        <v>0.76634238831889145</v>
      </c>
      <c r="W162" s="10">
        <v>39891</v>
      </c>
      <c r="X162" s="10">
        <v>56433</v>
      </c>
      <c r="Y162" s="11">
        <f t="shared" si="115"/>
        <v>0.70687363776513745</v>
      </c>
      <c r="Z162" s="10">
        <v>38485</v>
      </c>
      <c r="AA162" s="10">
        <v>56433</v>
      </c>
      <c r="AB162" s="11">
        <f t="shared" si="116"/>
        <v>0.6819591373841547</v>
      </c>
    </row>
    <row r="163" spans="1:28" x14ac:dyDescent="0.3">
      <c r="A163" s="9" t="s">
        <v>17</v>
      </c>
      <c r="B163" s="9">
        <v>1746</v>
      </c>
      <c r="C163" s="10">
        <v>4527</v>
      </c>
      <c r="D163" s="11">
        <f t="shared" si="108"/>
        <v>0.38568588469184889</v>
      </c>
      <c r="E163" s="9">
        <v>3190</v>
      </c>
      <c r="F163" s="10">
        <v>4527</v>
      </c>
      <c r="G163" s="11">
        <f t="shared" si="109"/>
        <v>0.70466092334879615</v>
      </c>
      <c r="H163" s="10">
        <v>2665</v>
      </c>
      <c r="I163" s="10">
        <v>4527</v>
      </c>
      <c r="J163" s="11">
        <f t="shared" si="110"/>
        <v>0.58869008173183124</v>
      </c>
      <c r="K163" s="10">
        <v>2616</v>
      </c>
      <c r="L163" s="10">
        <v>4527</v>
      </c>
      <c r="M163" s="11">
        <f t="shared" si="111"/>
        <v>0.5778661365142479</v>
      </c>
      <c r="N163" s="10">
        <v>3834</v>
      </c>
      <c r="O163" s="10">
        <v>4527</v>
      </c>
      <c r="P163" s="11">
        <f t="shared" si="112"/>
        <v>0.84691848906560641</v>
      </c>
      <c r="Q163" s="10">
        <v>2720</v>
      </c>
      <c r="R163" s="10">
        <v>4527</v>
      </c>
      <c r="S163" s="11">
        <f t="shared" si="113"/>
        <v>0.60083940799646562</v>
      </c>
      <c r="T163" s="10">
        <v>3103</v>
      </c>
      <c r="U163" s="10">
        <v>4527</v>
      </c>
      <c r="V163" s="11">
        <f t="shared" si="114"/>
        <v>0.68544289816655624</v>
      </c>
      <c r="W163" s="10">
        <v>2517</v>
      </c>
      <c r="X163" s="10">
        <v>4527</v>
      </c>
      <c r="Y163" s="11">
        <f t="shared" si="115"/>
        <v>0.55599734923790589</v>
      </c>
      <c r="Z163" s="10">
        <v>2404</v>
      </c>
      <c r="AA163" s="10">
        <v>4527</v>
      </c>
      <c r="AB163" s="11">
        <f t="shared" si="116"/>
        <v>0.5310360061851116</v>
      </c>
    </row>
    <row r="164" spans="1:28" x14ac:dyDescent="0.3">
      <c r="A164" s="9" t="s">
        <v>18</v>
      </c>
      <c r="B164" s="9">
        <v>1374</v>
      </c>
      <c r="C164" s="10">
        <v>4505</v>
      </c>
      <c r="D164" s="11">
        <f t="shared" si="108"/>
        <v>0.30499445061043284</v>
      </c>
      <c r="E164" s="9">
        <v>3081</v>
      </c>
      <c r="F164" s="10">
        <v>4505</v>
      </c>
      <c r="G164" s="11">
        <f t="shared" si="109"/>
        <v>0.68390677025527191</v>
      </c>
      <c r="H164" s="10">
        <v>2637</v>
      </c>
      <c r="I164" s="10">
        <v>4505</v>
      </c>
      <c r="J164" s="11">
        <f t="shared" si="110"/>
        <v>0.58534961154273035</v>
      </c>
      <c r="K164" s="10">
        <v>2550</v>
      </c>
      <c r="L164" s="10">
        <v>4505</v>
      </c>
      <c r="M164" s="11">
        <f t="shared" si="111"/>
        <v>0.56603773584905659</v>
      </c>
      <c r="N164" s="10">
        <v>3798</v>
      </c>
      <c r="O164" s="10">
        <v>4505</v>
      </c>
      <c r="P164" s="11">
        <f t="shared" si="112"/>
        <v>0.84306326304106549</v>
      </c>
      <c r="Q164" s="10">
        <v>2205</v>
      </c>
      <c r="R164" s="10">
        <v>4505</v>
      </c>
      <c r="S164" s="11">
        <f t="shared" si="113"/>
        <v>0.48945615982241952</v>
      </c>
      <c r="T164" s="10">
        <v>2841</v>
      </c>
      <c r="U164" s="10">
        <v>4505</v>
      </c>
      <c r="V164" s="11">
        <f t="shared" si="114"/>
        <v>0.63063263041065487</v>
      </c>
      <c r="W164" s="10">
        <v>2432</v>
      </c>
      <c r="X164" s="10">
        <v>4505</v>
      </c>
      <c r="Y164" s="11">
        <f t="shared" si="115"/>
        <v>0.53984461709211984</v>
      </c>
      <c r="Z164" s="10">
        <v>2233</v>
      </c>
      <c r="AA164" s="10">
        <v>4505</v>
      </c>
      <c r="AB164" s="11">
        <f t="shared" si="116"/>
        <v>0.49567147613762486</v>
      </c>
    </row>
    <row r="165" spans="1:28" x14ac:dyDescent="0.3">
      <c r="A165" s="9" t="s">
        <v>19</v>
      </c>
      <c r="B165" s="9">
        <v>12874</v>
      </c>
      <c r="C165" s="10">
        <v>33565</v>
      </c>
      <c r="D165" s="11">
        <f t="shared" si="108"/>
        <v>0.38355429763146132</v>
      </c>
      <c r="E165" s="9">
        <v>22651</v>
      </c>
      <c r="F165" s="10">
        <v>33565</v>
      </c>
      <c r="G165" s="11">
        <f t="shared" si="109"/>
        <v>0.67483986295248022</v>
      </c>
      <c r="H165" s="10">
        <v>19385</v>
      </c>
      <c r="I165" s="10">
        <v>33565</v>
      </c>
      <c r="J165" s="11">
        <f t="shared" si="110"/>
        <v>0.57753612393862652</v>
      </c>
      <c r="K165" s="10">
        <v>19107</v>
      </c>
      <c r="L165" s="10">
        <v>33565</v>
      </c>
      <c r="M165" s="11">
        <f t="shared" si="111"/>
        <v>0.56925368687621036</v>
      </c>
      <c r="N165" s="10">
        <v>26209</v>
      </c>
      <c r="O165" s="10">
        <v>33565</v>
      </c>
      <c r="P165" s="11">
        <f t="shared" si="112"/>
        <v>0.78084314017577838</v>
      </c>
      <c r="Q165" s="10">
        <v>19072</v>
      </c>
      <c r="R165" s="10">
        <v>33565</v>
      </c>
      <c r="S165" s="11">
        <f t="shared" si="113"/>
        <v>0.56821093400863998</v>
      </c>
      <c r="T165" s="10">
        <v>21781</v>
      </c>
      <c r="U165" s="10">
        <v>33565</v>
      </c>
      <c r="V165" s="11">
        <f t="shared" si="114"/>
        <v>0.64892000595858779</v>
      </c>
      <c r="W165" s="10">
        <v>18212</v>
      </c>
      <c r="X165" s="10">
        <v>33565</v>
      </c>
      <c r="Y165" s="11">
        <f t="shared" si="115"/>
        <v>0.54258900640548191</v>
      </c>
      <c r="Z165" s="10">
        <v>17548</v>
      </c>
      <c r="AA165" s="10">
        <v>33565</v>
      </c>
      <c r="AB165" s="11">
        <f t="shared" si="116"/>
        <v>0.52280649486071806</v>
      </c>
    </row>
    <row r="166" spans="1:28" x14ac:dyDescent="0.3">
      <c r="A166" s="9" t="s">
        <v>20</v>
      </c>
      <c r="B166" s="9">
        <v>7109</v>
      </c>
      <c r="C166" s="10">
        <v>40687</v>
      </c>
      <c r="D166" s="11">
        <f t="shared" si="108"/>
        <v>0.17472411335315949</v>
      </c>
      <c r="E166" s="9">
        <v>15752</v>
      </c>
      <c r="F166" s="10">
        <v>40687</v>
      </c>
      <c r="G166" s="11">
        <f t="shared" si="109"/>
        <v>0.38715068695160615</v>
      </c>
      <c r="H166" s="10">
        <v>12318</v>
      </c>
      <c r="I166" s="10">
        <v>40687</v>
      </c>
      <c r="J166" s="11">
        <f t="shared" si="110"/>
        <v>0.30275026421215623</v>
      </c>
      <c r="K166" s="10">
        <v>11967</v>
      </c>
      <c r="L166" s="10">
        <v>40687</v>
      </c>
      <c r="M166" s="11">
        <f t="shared" si="111"/>
        <v>0.29412343008823455</v>
      </c>
      <c r="N166" s="10">
        <v>20162</v>
      </c>
      <c r="O166" s="10">
        <v>40687</v>
      </c>
      <c r="P166" s="11">
        <f t="shared" si="112"/>
        <v>0.49553911568805759</v>
      </c>
      <c r="Q166" s="10">
        <v>13212</v>
      </c>
      <c r="R166" s="10">
        <v>40687</v>
      </c>
      <c r="S166" s="11">
        <f t="shared" si="113"/>
        <v>0.32472288445940967</v>
      </c>
      <c r="T166" s="10">
        <v>15818</v>
      </c>
      <c r="U166" s="10">
        <v>40687</v>
      </c>
      <c r="V166" s="11">
        <f t="shared" si="114"/>
        <v>0.3887728267014034</v>
      </c>
      <c r="W166" s="10">
        <v>11391</v>
      </c>
      <c r="X166" s="10">
        <v>40687</v>
      </c>
      <c r="Y166" s="11">
        <f t="shared" si="115"/>
        <v>0.27996657409000419</v>
      </c>
      <c r="Z166" s="10">
        <v>10994</v>
      </c>
      <c r="AA166" s="10">
        <v>40687</v>
      </c>
      <c r="AB166" s="11">
        <f t="shared" si="116"/>
        <v>0.27020915771622384</v>
      </c>
    </row>
    <row r="167" spans="1:28" x14ac:dyDescent="0.3">
      <c r="A167" s="5" t="s">
        <v>21</v>
      </c>
      <c r="B167" s="5">
        <v>67763</v>
      </c>
      <c r="C167" s="6">
        <v>151329</v>
      </c>
      <c r="D167" s="12">
        <f t="shared" si="108"/>
        <v>0.44778594981794634</v>
      </c>
      <c r="E167" s="5">
        <v>114200</v>
      </c>
      <c r="F167" s="6">
        <v>151329</v>
      </c>
      <c r="G167" s="12">
        <f t="shared" si="109"/>
        <v>0.75464715950016192</v>
      </c>
      <c r="H167" s="6">
        <v>100316</v>
      </c>
      <c r="I167" s="6">
        <v>151329</v>
      </c>
      <c r="J167" s="12">
        <f t="shared" si="110"/>
        <v>0.66290003898790051</v>
      </c>
      <c r="K167" s="6">
        <v>98615</v>
      </c>
      <c r="L167" s="6">
        <v>151329</v>
      </c>
      <c r="M167" s="12">
        <f>K167/L167</f>
        <v>0.65165962902021424</v>
      </c>
      <c r="N167" s="6">
        <v>129327</v>
      </c>
      <c r="O167" s="6">
        <v>151329</v>
      </c>
      <c r="P167" s="12">
        <f t="shared" si="112"/>
        <v>0.85460817159962732</v>
      </c>
      <c r="Q167" s="6">
        <v>96579</v>
      </c>
      <c r="R167" s="6">
        <v>151329</v>
      </c>
      <c r="S167" s="12">
        <f t="shared" si="113"/>
        <v>0.63820549927641101</v>
      </c>
      <c r="T167" s="6">
        <v>112267</v>
      </c>
      <c r="U167" s="6">
        <v>151329</v>
      </c>
      <c r="V167" s="12">
        <f t="shared" si="114"/>
        <v>0.74187366598603044</v>
      </c>
      <c r="W167" s="6">
        <v>95450</v>
      </c>
      <c r="X167" s="6">
        <v>151329</v>
      </c>
      <c r="Y167" s="12">
        <f t="shared" si="115"/>
        <v>0.63074493322496017</v>
      </c>
      <c r="Z167" s="6">
        <v>92903</v>
      </c>
      <c r="AA167" s="6">
        <v>151329</v>
      </c>
      <c r="AB167" s="12">
        <f t="shared" si="116"/>
        <v>0.61391405480773675</v>
      </c>
    </row>
    <row r="170" spans="1:28" x14ac:dyDescent="0.3">
      <c r="A170" s="1" t="s">
        <v>27</v>
      </c>
      <c r="B170" s="15" t="s">
        <v>30</v>
      </c>
      <c r="C170" s="16"/>
      <c r="D170" s="17"/>
      <c r="E170" s="15" t="s">
        <v>31</v>
      </c>
      <c r="F170" s="16"/>
      <c r="G170" s="17"/>
      <c r="H170" s="15" t="s">
        <v>32</v>
      </c>
      <c r="I170" s="16"/>
      <c r="J170" s="17"/>
      <c r="K170" s="15" t="s">
        <v>33</v>
      </c>
      <c r="L170" s="16"/>
      <c r="M170" s="17"/>
      <c r="N170" s="15" t="s">
        <v>4</v>
      </c>
      <c r="O170" s="16"/>
      <c r="P170" s="17"/>
      <c r="Q170" s="16" t="s">
        <v>34</v>
      </c>
      <c r="R170" s="16"/>
      <c r="S170" s="17"/>
      <c r="T170" s="15" t="s">
        <v>8</v>
      </c>
      <c r="U170" s="16"/>
      <c r="V170" s="17"/>
      <c r="W170" s="15" t="s">
        <v>35</v>
      </c>
      <c r="X170" s="16"/>
      <c r="Y170" s="17"/>
      <c r="Z170" s="15" t="s">
        <v>36</v>
      </c>
      <c r="AA170" s="16"/>
      <c r="AB170" s="17"/>
    </row>
    <row r="171" spans="1:28" x14ac:dyDescent="0.3">
      <c r="A171" s="4" t="s">
        <v>9</v>
      </c>
      <c r="B171" s="5" t="s">
        <v>10</v>
      </c>
      <c r="C171" s="6" t="s">
        <v>11</v>
      </c>
      <c r="D171" s="7" t="s">
        <v>12</v>
      </c>
      <c r="E171" s="5" t="s">
        <v>10</v>
      </c>
      <c r="F171" s="6" t="s">
        <v>11</v>
      </c>
      <c r="G171" s="7" t="s">
        <v>12</v>
      </c>
      <c r="H171" s="5" t="s">
        <v>10</v>
      </c>
      <c r="I171" s="6" t="s">
        <v>11</v>
      </c>
      <c r="J171" s="7" t="s">
        <v>12</v>
      </c>
      <c r="K171" s="5" t="s">
        <v>10</v>
      </c>
      <c r="L171" s="6" t="s">
        <v>11</v>
      </c>
      <c r="M171" s="7" t="s">
        <v>12</v>
      </c>
      <c r="N171" s="5" t="s">
        <v>10</v>
      </c>
      <c r="O171" s="6" t="s">
        <v>11</v>
      </c>
      <c r="P171" s="7" t="s">
        <v>12</v>
      </c>
      <c r="Q171" s="6" t="s">
        <v>10</v>
      </c>
      <c r="R171" s="6" t="s">
        <v>11</v>
      </c>
      <c r="S171" s="7" t="s">
        <v>12</v>
      </c>
      <c r="T171" s="5" t="s">
        <v>10</v>
      </c>
      <c r="U171" s="6" t="s">
        <v>11</v>
      </c>
      <c r="V171" s="7" t="s">
        <v>12</v>
      </c>
      <c r="W171" s="5" t="s">
        <v>10</v>
      </c>
      <c r="X171" s="6" t="s">
        <v>11</v>
      </c>
      <c r="Y171" s="7" t="s">
        <v>12</v>
      </c>
      <c r="Z171" s="5" t="s">
        <v>10</v>
      </c>
      <c r="AA171" s="6" t="s">
        <v>11</v>
      </c>
      <c r="AB171" s="7" t="s">
        <v>12</v>
      </c>
    </row>
    <row r="172" spans="1:28" x14ac:dyDescent="0.3">
      <c r="A172" s="2" t="s">
        <v>13</v>
      </c>
      <c r="B172" s="2">
        <v>2278</v>
      </c>
      <c r="C172" s="3">
        <v>5828</v>
      </c>
      <c r="D172" s="8">
        <f>B172/C172</f>
        <v>0.3908716540837337</v>
      </c>
      <c r="E172" s="2">
        <v>4402</v>
      </c>
      <c r="F172" s="3">
        <v>5828</v>
      </c>
      <c r="G172" s="8">
        <f>E172/F172</f>
        <v>0.75531914893617025</v>
      </c>
      <c r="H172" s="3">
        <v>3930</v>
      </c>
      <c r="I172" s="3">
        <v>5828</v>
      </c>
      <c r="J172" s="8">
        <f>H172/I172</f>
        <v>0.67433081674673989</v>
      </c>
      <c r="K172" s="3">
        <v>3890</v>
      </c>
      <c r="L172" s="3">
        <v>5828</v>
      </c>
      <c r="M172" s="8">
        <f>K172/L172</f>
        <v>0.66746739876458472</v>
      </c>
      <c r="N172" s="3">
        <v>5076</v>
      </c>
      <c r="O172" s="3">
        <v>5828</v>
      </c>
      <c r="P172" s="8">
        <f>N172/O172</f>
        <v>0.87096774193548387</v>
      </c>
      <c r="Q172" s="3">
        <v>3293</v>
      </c>
      <c r="R172" s="3">
        <v>5828</v>
      </c>
      <c r="S172" s="8">
        <f>Q172/R172</f>
        <v>0.56503088538091972</v>
      </c>
      <c r="T172" s="3">
        <v>3862</v>
      </c>
      <c r="U172" s="3">
        <v>5828</v>
      </c>
      <c r="V172" s="8">
        <f>T172/U172</f>
        <v>0.66266300617707619</v>
      </c>
      <c r="W172" s="3">
        <v>3747</v>
      </c>
      <c r="X172" s="3">
        <v>5828</v>
      </c>
      <c r="Y172" s="8">
        <f>W172/X172</f>
        <v>0.64293067947838023</v>
      </c>
      <c r="Z172" s="3">
        <v>3549</v>
      </c>
      <c r="AA172" s="3">
        <v>5828</v>
      </c>
      <c r="AB172" s="8">
        <f>Z172/AA172</f>
        <v>0.60895676046671243</v>
      </c>
    </row>
    <row r="173" spans="1:28" x14ac:dyDescent="0.3">
      <c r="A173" s="9" t="s">
        <v>14</v>
      </c>
      <c r="B173" s="9">
        <v>15447</v>
      </c>
      <c r="C173" s="10">
        <v>27091</v>
      </c>
      <c r="D173" s="11">
        <f t="shared" ref="D173:D180" si="117">B173/C173</f>
        <v>0.57018936178066515</v>
      </c>
      <c r="E173" s="9">
        <v>23282</v>
      </c>
      <c r="F173" s="10">
        <v>27091</v>
      </c>
      <c r="G173" s="11">
        <f t="shared" ref="G173:G180" si="118">E173/F173</f>
        <v>0.85939980067180988</v>
      </c>
      <c r="H173" s="10">
        <v>21321</v>
      </c>
      <c r="I173" s="10">
        <v>27091</v>
      </c>
      <c r="J173" s="11">
        <f t="shared" ref="J173:J180" si="119">H173/I173</f>
        <v>0.78701413753645122</v>
      </c>
      <c r="K173" s="10">
        <v>21116</v>
      </c>
      <c r="L173" s="10">
        <v>27091</v>
      </c>
      <c r="M173" s="11">
        <f t="shared" ref="M173:M179" si="120">K173/L173</f>
        <v>0.77944704883540661</v>
      </c>
      <c r="N173" s="10">
        <v>25305</v>
      </c>
      <c r="O173" s="10">
        <v>27091</v>
      </c>
      <c r="P173" s="11">
        <f t="shared" ref="P173:P180" si="121">N173/O173</f>
        <v>0.93407404673138683</v>
      </c>
      <c r="Q173" s="10">
        <v>20124</v>
      </c>
      <c r="R173" s="10">
        <v>27091</v>
      </c>
      <c r="S173" s="11">
        <f t="shared" ref="S173:S180" si="122">Q173/R173</f>
        <v>0.74282972204791264</v>
      </c>
      <c r="T173" s="10">
        <v>22379</v>
      </c>
      <c r="U173" s="10">
        <v>27091</v>
      </c>
      <c r="V173" s="11">
        <f t="shared" ref="V173:V180" si="123">T173/U173</f>
        <v>0.82606769775940347</v>
      </c>
      <c r="W173" s="10">
        <v>20303</v>
      </c>
      <c r="X173" s="10">
        <v>27091</v>
      </c>
      <c r="Y173" s="11">
        <f t="shared" ref="Y173:Y180" si="124">W173/X173</f>
        <v>0.7494370824258979</v>
      </c>
      <c r="Z173" s="10">
        <v>20022</v>
      </c>
      <c r="AA173" s="10">
        <v>27091</v>
      </c>
      <c r="AB173" s="11">
        <f t="shared" ref="AB173:AB180" si="125">Z173/AA173</f>
        <v>0.7390646340112953</v>
      </c>
    </row>
    <row r="174" spans="1:28" x14ac:dyDescent="0.3">
      <c r="A174" s="9" t="s">
        <v>15</v>
      </c>
      <c r="B174" s="9">
        <v>6173</v>
      </c>
      <c r="C174" s="10">
        <v>17106</v>
      </c>
      <c r="D174" s="11">
        <f t="shared" si="117"/>
        <v>0.36086753186016601</v>
      </c>
      <c r="E174" s="9">
        <v>12473</v>
      </c>
      <c r="F174" s="10">
        <v>17106</v>
      </c>
      <c r="G174" s="11">
        <f t="shared" si="118"/>
        <v>0.72915935928913833</v>
      </c>
      <c r="H174" s="10">
        <v>10720</v>
      </c>
      <c r="I174" s="10">
        <v>17106</v>
      </c>
      <c r="J174" s="11">
        <f t="shared" si="119"/>
        <v>0.62668069683152106</v>
      </c>
      <c r="K174" s="10">
        <v>10721</v>
      </c>
      <c r="L174" s="10">
        <v>17106</v>
      </c>
      <c r="M174" s="11">
        <f t="shared" si="120"/>
        <v>0.62673915585174789</v>
      </c>
      <c r="N174" s="10">
        <v>14524</v>
      </c>
      <c r="O174" s="10">
        <v>17106</v>
      </c>
      <c r="P174" s="11">
        <f t="shared" si="121"/>
        <v>0.84905880977434822</v>
      </c>
      <c r="Q174" s="10">
        <v>9239</v>
      </c>
      <c r="R174" s="10">
        <v>17106</v>
      </c>
      <c r="S174" s="11">
        <f t="shared" si="122"/>
        <v>0.54010288787559924</v>
      </c>
      <c r="T174" s="10">
        <v>11352</v>
      </c>
      <c r="U174" s="10">
        <v>17106</v>
      </c>
      <c r="V174" s="11">
        <f t="shared" si="123"/>
        <v>0.66362679761487198</v>
      </c>
      <c r="W174" s="10">
        <v>10309</v>
      </c>
      <c r="X174" s="10">
        <v>17106</v>
      </c>
      <c r="Y174" s="11">
        <f t="shared" si="124"/>
        <v>0.60265403951829766</v>
      </c>
      <c r="Z174" s="10">
        <v>9661</v>
      </c>
      <c r="AA174" s="10">
        <v>17106</v>
      </c>
      <c r="AB174" s="11">
        <f t="shared" si="125"/>
        <v>0.56477259441131766</v>
      </c>
    </row>
    <row r="175" spans="1:28" x14ac:dyDescent="0.3">
      <c r="A175" s="9" t="s">
        <v>16</v>
      </c>
      <c r="B175" s="9">
        <v>29216</v>
      </c>
      <c r="C175" s="10">
        <v>56003</v>
      </c>
      <c r="D175" s="11">
        <f t="shared" si="117"/>
        <v>0.52168633823188049</v>
      </c>
      <c r="E175" s="9">
        <v>45648</v>
      </c>
      <c r="F175" s="10">
        <v>56003</v>
      </c>
      <c r="G175" s="11">
        <f t="shared" si="118"/>
        <v>0.8150991911147617</v>
      </c>
      <c r="H175" s="10">
        <v>41633</v>
      </c>
      <c r="I175" s="10">
        <v>56003</v>
      </c>
      <c r="J175" s="11">
        <f t="shared" si="119"/>
        <v>0.74340660321768481</v>
      </c>
      <c r="K175" s="10">
        <v>40934</v>
      </c>
      <c r="L175" s="10">
        <v>56003</v>
      </c>
      <c r="M175" s="11">
        <f t="shared" si="120"/>
        <v>0.73092512901094586</v>
      </c>
      <c r="N175" s="10">
        <v>50852</v>
      </c>
      <c r="O175" s="10">
        <v>56003</v>
      </c>
      <c r="P175" s="11">
        <f t="shared" si="121"/>
        <v>0.90802278449368778</v>
      </c>
      <c r="Q175" s="10">
        <v>38981</v>
      </c>
      <c r="R175" s="10">
        <v>56003</v>
      </c>
      <c r="S175" s="11">
        <f t="shared" si="122"/>
        <v>0.69605199721443489</v>
      </c>
      <c r="T175" s="10">
        <v>42536</v>
      </c>
      <c r="U175" s="10">
        <v>56003</v>
      </c>
      <c r="V175" s="11">
        <f t="shared" si="123"/>
        <v>0.75953073942467364</v>
      </c>
      <c r="W175" s="10">
        <v>40120</v>
      </c>
      <c r="X175" s="10">
        <v>56003</v>
      </c>
      <c r="Y175" s="11">
        <f t="shared" si="124"/>
        <v>0.71639019338249732</v>
      </c>
      <c r="Z175" s="10">
        <v>38672</v>
      </c>
      <c r="AA175" s="10">
        <v>56003</v>
      </c>
      <c r="AB175" s="11">
        <f t="shared" si="125"/>
        <v>0.69053443565523276</v>
      </c>
    </row>
    <row r="176" spans="1:28" x14ac:dyDescent="0.3">
      <c r="A176" s="9" t="s">
        <v>17</v>
      </c>
      <c r="B176" s="9">
        <v>1683</v>
      </c>
      <c r="C176" s="10">
        <v>4487</v>
      </c>
      <c r="D176" s="11">
        <f t="shared" si="117"/>
        <v>0.37508357477156229</v>
      </c>
      <c r="E176" s="9">
        <v>3073</v>
      </c>
      <c r="F176" s="10">
        <v>4487</v>
      </c>
      <c r="G176" s="11">
        <f t="shared" si="118"/>
        <v>0.68486739469578783</v>
      </c>
      <c r="H176" s="10">
        <v>2548</v>
      </c>
      <c r="I176" s="10">
        <v>4487</v>
      </c>
      <c r="J176" s="11">
        <f t="shared" si="119"/>
        <v>0.56786271450858039</v>
      </c>
      <c r="K176" s="10">
        <v>2506</v>
      </c>
      <c r="L176" s="10">
        <v>4487</v>
      </c>
      <c r="M176" s="11">
        <f t="shared" si="120"/>
        <v>0.55850234009360378</v>
      </c>
      <c r="N176" s="10">
        <v>3761</v>
      </c>
      <c r="O176" s="10">
        <v>4487</v>
      </c>
      <c r="P176" s="11">
        <f t="shared" si="121"/>
        <v>0.83819924225540454</v>
      </c>
      <c r="Q176" s="10">
        <v>2660</v>
      </c>
      <c r="R176" s="10">
        <v>4487</v>
      </c>
      <c r="S176" s="11">
        <f t="shared" si="122"/>
        <v>0.59282371294851799</v>
      </c>
      <c r="T176" s="10">
        <v>3046</v>
      </c>
      <c r="U176" s="10">
        <v>4487</v>
      </c>
      <c r="V176" s="11">
        <f t="shared" si="123"/>
        <v>0.6788500111433029</v>
      </c>
      <c r="W176" s="10">
        <v>2410</v>
      </c>
      <c r="X176" s="10">
        <v>4487</v>
      </c>
      <c r="Y176" s="11">
        <f t="shared" si="124"/>
        <v>0.53710719857365719</v>
      </c>
      <c r="Z176" s="10">
        <v>2301</v>
      </c>
      <c r="AA176" s="10">
        <v>4487</v>
      </c>
      <c r="AB176" s="11">
        <f t="shared" si="125"/>
        <v>0.51281479830621801</v>
      </c>
    </row>
    <row r="177" spans="1:28" x14ac:dyDescent="0.3">
      <c r="A177" s="9" t="s">
        <v>18</v>
      </c>
      <c r="B177" s="9">
        <v>1446</v>
      </c>
      <c r="C177" s="10">
        <v>4634</v>
      </c>
      <c r="D177" s="11">
        <f t="shared" si="117"/>
        <v>0.31204143288735436</v>
      </c>
      <c r="E177" s="9">
        <v>3173</v>
      </c>
      <c r="F177" s="10">
        <v>4634</v>
      </c>
      <c r="G177" s="11">
        <f t="shared" si="118"/>
        <v>0.68472162278808801</v>
      </c>
      <c r="H177" s="10">
        <v>2875</v>
      </c>
      <c r="I177" s="10">
        <v>4634</v>
      </c>
      <c r="J177" s="11">
        <f t="shared" si="119"/>
        <v>0.62041432887354342</v>
      </c>
      <c r="K177" s="10">
        <v>2770</v>
      </c>
      <c r="L177" s="10">
        <v>4634</v>
      </c>
      <c r="M177" s="11">
        <f t="shared" si="120"/>
        <v>0.59775571860164001</v>
      </c>
      <c r="N177" s="10">
        <v>3938</v>
      </c>
      <c r="O177" s="10">
        <v>4634</v>
      </c>
      <c r="P177" s="11">
        <f t="shared" si="121"/>
        <v>0.84980578334052659</v>
      </c>
      <c r="Q177" s="10">
        <v>2213</v>
      </c>
      <c r="R177" s="10">
        <v>4634</v>
      </c>
      <c r="S177" s="11">
        <f t="shared" si="122"/>
        <v>0.47755718601640051</v>
      </c>
      <c r="T177" s="10">
        <v>2874</v>
      </c>
      <c r="U177" s="10">
        <v>4634</v>
      </c>
      <c r="V177" s="11">
        <f t="shared" si="123"/>
        <v>0.62019853258523949</v>
      </c>
      <c r="W177" s="10">
        <v>2635</v>
      </c>
      <c r="X177" s="10">
        <v>4634</v>
      </c>
      <c r="Y177" s="11">
        <f t="shared" si="124"/>
        <v>0.56862321968062146</v>
      </c>
      <c r="Z177" s="10">
        <v>2411</v>
      </c>
      <c r="AA177" s="10">
        <v>4634</v>
      </c>
      <c r="AB177" s="11">
        <f t="shared" si="125"/>
        <v>0.52028485110056111</v>
      </c>
    </row>
    <row r="178" spans="1:28" x14ac:dyDescent="0.3">
      <c r="A178" s="9" t="s">
        <v>19</v>
      </c>
      <c r="B178" s="9">
        <v>13188</v>
      </c>
      <c r="C178" s="10">
        <v>34310</v>
      </c>
      <c r="D178" s="11">
        <f t="shared" si="117"/>
        <v>0.384377732439522</v>
      </c>
      <c r="E178" s="9">
        <v>22829</v>
      </c>
      <c r="F178" s="10">
        <v>34310</v>
      </c>
      <c r="G178" s="11">
        <f t="shared" si="118"/>
        <v>0.66537452637714956</v>
      </c>
      <c r="H178" s="10">
        <v>20101</v>
      </c>
      <c r="I178" s="10">
        <v>34310</v>
      </c>
      <c r="J178" s="11">
        <f t="shared" si="119"/>
        <v>0.58586417953949288</v>
      </c>
      <c r="K178" s="10">
        <v>19785</v>
      </c>
      <c r="L178" s="10">
        <v>34310</v>
      </c>
      <c r="M178" s="11">
        <f t="shared" si="120"/>
        <v>0.57665403672398718</v>
      </c>
      <c r="N178" s="10">
        <v>26585</v>
      </c>
      <c r="O178" s="10">
        <v>34310</v>
      </c>
      <c r="P178" s="11">
        <f t="shared" si="121"/>
        <v>0.77484698338676772</v>
      </c>
      <c r="Q178" s="10">
        <v>19063</v>
      </c>
      <c r="R178" s="10">
        <v>34310</v>
      </c>
      <c r="S178" s="11">
        <f t="shared" si="122"/>
        <v>0.55561060915185079</v>
      </c>
      <c r="T178" s="10">
        <v>21914</v>
      </c>
      <c r="U178" s="10">
        <v>34310</v>
      </c>
      <c r="V178" s="11">
        <f t="shared" si="123"/>
        <v>0.6387059166423783</v>
      </c>
      <c r="W178" s="10">
        <v>18937</v>
      </c>
      <c r="X178" s="10">
        <v>34310</v>
      </c>
      <c r="Y178" s="11">
        <f t="shared" si="124"/>
        <v>0.55193821043427571</v>
      </c>
      <c r="Z178" s="10">
        <v>18222</v>
      </c>
      <c r="AA178" s="10">
        <v>34310</v>
      </c>
      <c r="AB178" s="11">
        <f t="shared" si="125"/>
        <v>0.53109880501311568</v>
      </c>
    </row>
    <row r="179" spans="1:28" x14ac:dyDescent="0.3">
      <c r="A179" s="9" t="s">
        <v>20</v>
      </c>
      <c r="B179" s="9">
        <v>7078</v>
      </c>
      <c r="C179" s="10">
        <v>40842</v>
      </c>
      <c r="D179" s="11">
        <f t="shared" si="117"/>
        <v>0.17330199304637384</v>
      </c>
      <c r="E179" s="9">
        <v>15503</v>
      </c>
      <c r="F179" s="10">
        <v>40842</v>
      </c>
      <c r="G179" s="11">
        <f t="shared" si="118"/>
        <v>0.37958474119778657</v>
      </c>
      <c r="H179" s="10">
        <v>12409</v>
      </c>
      <c r="I179" s="10">
        <v>40842</v>
      </c>
      <c r="J179" s="11">
        <f t="shared" si="119"/>
        <v>0.30382939131286418</v>
      </c>
      <c r="K179" s="10">
        <v>12094</v>
      </c>
      <c r="L179" s="10">
        <v>40842</v>
      </c>
      <c r="M179" s="11">
        <f t="shared" si="120"/>
        <v>0.29611674256892417</v>
      </c>
      <c r="N179" s="10">
        <v>20241</v>
      </c>
      <c r="O179" s="10">
        <v>40842</v>
      </c>
      <c r="P179" s="11">
        <f t="shared" si="121"/>
        <v>0.49559277214631997</v>
      </c>
      <c r="Q179" s="10">
        <v>12833</v>
      </c>
      <c r="R179" s="10">
        <v>40842</v>
      </c>
      <c r="S179" s="11">
        <f t="shared" si="122"/>
        <v>0.31421086136819942</v>
      </c>
      <c r="T179" s="10">
        <v>15634</v>
      </c>
      <c r="U179" s="10">
        <v>40842</v>
      </c>
      <c r="V179" s="11">
        <f t="shared" si="123"/>
        <v>0.38279222369129817</v>
      </c>
      <c r="W179" s="10">
        <v>11516</v>
      </c>
      <c r="X179" s="10">
        <v>40842</v>
      </c>
      <c r="Y179" s="11">
        <f t="shared" si="124"/>
        <v>0.28196464423877382</v>
      </c>
      <c r="Z179" s="10">
        <v>11156</v>
      </c>
      <c r="AA179" s="10">
        <v>40842</v>
      </c>
      <c r="AB179" s="11">
        <f t="shared" si="125"/>
        <v>0.27315018853141376</v>
      </c>
    </row>
    <row r="180" spans="1:28" x14ac:dyDescent="0.3">
      <c r="A180" s="5" t="s">
        <v>21</v>
      </c>
      <c r="B180" s="5">
        <v>67610</v>
      </c>
      <c r="C180" s="6">
        <v>149216</v>
      </c>
      <c r="D180" s="12">
        <f t="shared" si="117"/>
        <v>0.45310154407034098</v>
      </c>
      <c r="E180" s="5">
        <v>111906</v>
      </c>
      <c r="F180" s="6">
        <v>149216</v>
      </c>
      <c r="G180" s="12">
        <f t="shared" si="118"/>
        <v>0.74995978983487022</v>
      </c>
      <c r="H180" s="6">
        <v>100048</v>
      </c>
      <c r="I180" s="6">
        <v>149216</v>
      </c>
      <c r="J180" s="12">
        <f t="shared" si="119"/>
        <v>0.67049110015011792</v>
      </c>
      <c r="K180" s="6">
        <v>98409</v>
      </c>
      <c r="L180" s="6">
        <v>149216</v>
      </c>
      <c r="M180" s="12">
        <f>K180/L180</f>
        <v>0.65950702337550937</v>
      </c>
      <c r="N180" s="6">
        <v>127275</v>
      </c>
      <c r="O180" s="6">
        <v>149216</v>
      </c>
      <c r="P180" s="12">
        <f t="shared" si="121"/>
        <v>0.85295812781471159</v>
      </c>
      <c r="Q180" s="6">
        <v>94530</v>
      </c>
      <c r="R180" s="6">
        <v>149216</v>
      </c>
      <c r="S180" s="12">
        <f t="shared" si="122"/>
        <v>0.6335111516191293</v>
      </c>
      <c r="T180" s="6">
        <v>110320</v>
      </c>
      <c r="U180" s="6">
        <v>149216</v>
      </c>
      <c r="V180" s="12">
        <f t="shared" si="123"/>
        <v>0.73933090285224101</v>
      </c>
      <c r="W180" s="6">
        <v>95695</v>
      </c>
      <c r="X180" s="6">
        <v>149216</v>
      </c>
      <c r="Y180" s="12">
        <f t="shared" si="124"/>
        <v>0.64131862534848805</v>
      </c>
      <c r="Z180" s="6">
        <v>92952</v>
      </c>
      <c r="AA180" s="6">
        <v>149216</v>
      </c>
      <c r="AB180" s="12">
        <f t="shared" si="125"/>
        <v>0.6229358781900064</v>
      </c>
    </row>
    <row r="183" spans="1:28" x14ac:dyDescent="0.3">
      <c r="A183" s="1" t="s">
        <v>50</v>
      </c>
      <c r="B183" s="15" t="s">
        <v>30</v>
      </c>
      <c r="C183" s="16"/>
      <c r="D183" s="17"/>
      <c r="E183" s="15" t="s">
        <v>31</v>
      </c>
      <c r="F183" s="16"/>
      <c r="G183" s="17"/>
      <c r="H183" s="15" t="s">
        <v>32</v>
      </c>
      <c r="I183" s="16"/>
      <c r="J183" s="17"/>
      <c r="K183" s="15" t="s">
        <v>33</v>
      </c>
      <c r="L183" s="16"/>
      <c r="M183" s="17"/>
      <c r="N183" s="15" t="s">
        <v>4</v>
      </c>
      <c r="O183" s="16"/>
      <c r="P183" s="17"/>
      <c r="Q183" s="16" t="s">
        <v>34</v>
      </c>
      <c r="R183" s="16"/>
      <c r="S183" s="17"/>
      <c r="T183" s="15" t="s">
        <v>8</v>
      </c>
      <c r="U183" s="16"/>
      <c r="V183" s="17"/>
      <c r="W183" s="15" t="s">
        <v>35</v>
      </c>
      <c r="X183" s="16"/>
      <c r="Y183" s="17"/>
      <c r="Z183" s="15" t="s">
        <v>36</v>
      </c>
      <c r="AA183" s="16"/>
      <c r="AB183" s="17"/>
    </row>
    <row r="184" spans="1:28" x14ac:dyDescent="0.3">
      <c r="A184" s="4" t="s">
        <v>9</v>
      </c>
      <c r="B184" s="5" t="s">
        <v>10</v>
      </c>
      <c r="C184" s="6" t="s">
        <v>11</v>
      </c>
      <c r="D184" s="7" t="s">
        <v>12</v>
      </c>
      <c r="E184" s="5" t="s">
        <v>10</v>
      </c>
      <c r="F184" s="6" t="s">
        <v>11</v>
      </c>
      <c r="G184" s="7" t="s">
        <v>12</v>
      </c>
      <c r="H184" s="5" t="s">
        <v>10</v>
      </c>
      <c r="I184" s="6" t="s">
        <v>11</v>
      </c>
      <c r="J184" s="7" t="s">
        <v>12</v>
      </c>
      <c r="K184" s="5" t="s">
        <v>10</v>
      </c>
      <c r="L184" s="6" t="s">
        <v>11</v>
      </c>
      <c r="M184" s="7" t="s">
        <v>12</v>
      </c>
      <c r="N184" s="5" t="s">
        <v>10</v>
      </c>
      <c r="O184" s="6" t="s">
        <v>11</v>
      </c>
      <c r="P184" s="7" t="s">
        <v>12</v>
      </c>
      <c r="Q184" s="6" t="s">
        <v>10</v>
      </c>
      <c r="R184" s="6" t="s">
        <v>11</v>
      </c>
      <c r="S184" s="7" t="s">
        <v>12</v>
      </c>
      <c r="T184" s="5" t="s">
        <v>10</v>
      </c>
      <c r="U184" s="6" t="s">
        <v>11</v>
      </c>
      <c r="V184" s="7" t="s">
        <v>12</v>
      </c>
      <c r="W184" s="5" t="s">
        <v>10</v>
      </c>
      <c r="X184" s="6" t="s">
        <v>11</v>
      </c>
      <c r="Y184" s="7" t="s">
        <v>12</v>
      </c>
      <c r="Z184" s="5" t="s">
        <v>10</v>
      </c>
      <c r="AA184" s="6" t="s">
        <v>11</v>
      </c>
      <c r="AB184" s="7" t="s">
        <v>12</v>
      </c>
    </row>
    <row r="185" spans="1:28" x14ac:dyDescent="0.3">
      <c r="A185" s="2" t="s">
        <v>13</v>
      </c>
      <c r="B185" s="2">
        <v>2249</v>
      </c>
      <c r="C185" s="3">
        <v>5665</v>
      </c>
      <c r="D185" s="8">
        <f>B185/C185</f>
        <v>0.3969991173874669</v>
      </c>
      <c r="E185" s="2">
        <v>4235</v>
      </c>
      <c r="F185" s="3">
        <v>5665</v>
      </c>
      <c r="G185" s="8">
        <f>E185/F185</f>
        <v>0.74757281553398058</v>
      </c>
      <c r="H185" s="3">
        <v>3769</v>
      </c>
      <c r="I185" s="3">
        <v>5665</v>
      </c>
      <c r="J185" s="8">
        <f>H185/I185</f>
        <v>0.66531332744924976</v>
      </c>
      <c r="K185" s="3">
        <v>3729</v>
      </c>
      <c r="L185" s="3">
        <v>5665</v>
      </c>
      <c r="M185" s="8">
        <f>K185/L185</f>
        <v>0.65825242718446597</v>
      </c>
      <c r="N185" s="3">
        <v>4912</v>
      </c>
      <c r="O185" s="3">
        <v>5665</v>
      </c>
      <c r="P185" s="8">
        <f>N185/O185</f>
        <v>0.86707855251544574</v>
      </c>
      <c r="Q185" s="3">
        <v>3244</v>
      </c>
      <c r="R185" s="3">
        <v>5665</v>
      </c>
      <c r="S185" s="8">
        <f>Q185/R185</f>
        <v>0.5726390114739629</v>
      </c>
      <c r="T185" s="3">
        <v>3763</v>
      </c>
      <c r="U185" s="3">
        <v>5665</v>
      </c>
      <c r="V185" s="8">
        <f>T185/U185</f>
        <v>0.66425419240953221</v>
      </c>
      <c r="W185" s="3">
        <v>3580</v>
      </c>
      <c r="X185" s="3">
        <v>5665</v>
      </c>
      <c r="Y185" s="8">
        <f>W185/X185</f>
        <v>0.63195057369814656</v>
      </c>
      <c r="Z185" s="3">
        <v>3394</v>
      </c>
      <c r="AA185" s="3">
        <v>5665</v>
      </c>
      <c r="AB185" s="8">
        <f>Z185/AA185</f>
        <v>0.59911738746690202</v>
      </c>
    </row>
    <row r="186" spans="1:28" x14ac:dyDescent="0.3">
      <c r="A186" s="9" t="s">
        <v>14</v>
      </c>
      <c r="B186" s="9">
        <v>15475</v>
      </c>
      <c r="C186" s="10">
        <v>27169</v>
      </c>
      <c r="D186" s="11">
        <f t="shared" ref="D186:D193" si="126">B186/C186</f>
        <v>0.56958298060289303</v>
      </c>
      <c r="E186" s="9">
        <v>23203</v>
      </c>
      <c r="F186" s="10">
        <v>27169</v>
      </c>
      <c r="G186" s="11">
        <f t="shared" ref="G186:G193" si="127">E186/F186</f>
        <v>0.85402480768522948</v>
      </c>
      <c r="H186" s="10">
        <v>21218</v>
      </c>
      <c r="I186" s="10">
        <v>27169</v>
      </c>
      <c r="J186" s="11">
        <f t="shared" ref="J186:J193" si="128">H186/I186</f>
        <v>0.78096359821855788</v>
      </c>
      <c r="K186" s="10">
        <v>21020</v>
      </c>
      <c r="L186" s="10">
        <v>27169</v>
      </c>
      <c r="M186" s="11">
        <f t="shared" ref="M186:M192" si="129">K186/L186</f>
        <v>0.77367588059921233</v>
      </c>
      <c r="N186" s="10">
        <v>25402</v>
      </c>
      <c r="O186" s="10">
        <v>27169</v>
      </c>
      <c r="P186" s="11">
        <f t="shared" ref="P186:P193" si="130">N186/O186</f>
        <v>0.93496264124553718</v>
      </c>
      <c r="Q186" s="10">
        <v>20133</v>
      </c>
      <c r="R186" s="10">
        <v>27169</v>
      </c>
      <c r="S186" s="11">
        <f t="shared" ref="S186:S193" si="131">Q186/R186</f>
        <v>0.74102837793072984</v>
      </c>
      <c r="T186" s="10">
        <v>22480</v>
      </c>
      <c r="U186" s="10">
        <v>27169</v>
      </c>
      <c r="V186" s="11">
        <f t="shared" ref="V186:V193" si="132">T186/U186</f>
        <v>0.8274135963782252</v>
      </c>
      <c r="W186" s="10">
        <v>20225</v>
      </c>
      <c r="X186" s="10">
        <v>27169</v>
      </c>
      <c r="Y186" s="11">
        <f t="shared" ref="Y186:Y193" si="133">W186/X186</f>
        <v>0.74441459015790057</v>
      </c>
      <c r="Z186" s="10">
        <v>19933</v>
      </c>
      <c r="AA186" s="10">
        <v>27169</v>
      </c>
      <c r="AB186" s="11">
        <f t="shared" ref="AB186:AB193" si="134">Z186/AA186</f>
        <v>0.73366704700209795</v>
      </c>
    </row>
    <row r="187" spans="1:28" x14ac:dyDescent="0.3">
      <c r="A187" s="9" t="s">
        <v>15</v>
      </c>
      <c r="B187" s="9">
        <v>6046</v>
      </c>
      <c r="C187" s="10">
        <v>17159</v>
      </c>
      <c r="D187" s="11">
        <f t="shared" si="126"/>
        <v>0.35235153563727489</v>
      </c>
      <c r="E187" s="9">
        <v>12307</v>
      </c>
      <c r="F187" s="10">
        <v>17159</v>
      </c>
      <c r="G187" s="11">
        <f t="shared" si="127"/>
        <v>0.71723293898245821</v>
      </c>
      <c r="H187" s="10">
        <v>10536</v>
      </c>
      <c r="I187" s="10">
        <v>17159</v>
      </c>
      <c r="J187" s="11">
        <f t="shared" si="128"/>
        <v>0.61402179614196628</v>
      </c>
      <c r="K187" s="10">
        <v>10553</v>
      </c>
      <c r="L187" s="10">
        <v>17159</v>
      </c>
      <c r="M187" s="11">
        <f t="shared" si="129"/>
        <v>0.61501252986770794</v>
      </c>
      <c r="N187" s="10">
        <v>14506</v>
      </c>
      <c r="O187" s="10">
        <v>17159</v>
      </c>
      <c r="P187" s="11">
        <f t="shared" si="130"/>
        <v>0.84538726032985601</v>
      </c>
      <c r="Q187" s="10">
        <v>9143</v>
      </c>
      <c r="R187" s="10">
        <v>17159</v>
      </c>
      <c r="S187" s="11">
        <f t="shared" si="131"/>
        <v>0.53283990908561107</v>
      </c>
      <c r="T187" s="10">
        <v>11240</v>
      </c>
      <c r="U187" s="10">
        <v>17159</v>
      </c>
      <c r="V187" s="11">
        <f t="shared" si="132"/>
        <v>0.65504982807855938</v>
      </c>
      <c r="W187" s="10">
        <v>10121</v>
      </c>
      <c r="X187" s="10">
        <v>17159</v>
      </c>
      <c r="Y187" s="11">
        <f t="shared" si="133"/>
        <v>0.58983623754298031</v>
      </c>
      <c r="Z187" s="10">
        <v>9478</v>
      </c>
      <c r="AA187" s="10">
        <v>17159</v>
      </c>
      <c r="AB187" s="11">
        <f t="shared" si="134"/>
        <v>0.55236319132816603</v>
      </c>
    </row>
    <row r="188" spans="1:28" x14ac:dyDescent="0.3">
      <c r="A188" s="9" t="s">
        <v>16</v>
      </c>
      <c r="B188" s="9">
        <v>28534</v>
      </c>
      <c r="C188" s="10">
        <v>55587</v>
      </c>
      <c r="D188" s="11">
        <f t="shared" si="126"/>
        <v>0.51332146005360968</v>
      </c>
      <c r="E188" s="9">
        <v>44956</v>
      </c>
      <c r="F188" s="10">
        <v>55587</v>
      </c>
      <c r="G188" s="11">
        <f t="shared" si="127"/>
        <v>0.80875024735999423</v>
      </c>
      <c r="H188" s="10">
        <v>40810</v>
      </c>
      <c r="I188" s="10">
        <v>55587</v>
      </c>
      <c r="J188" s="11">
        <f t="shared" si="128"/>
        <v>0.73416446291399073</v>
      </c>
      <c r="K188" s="10">
        <v>40171</v>
      </c>
      <c r="L188" s="10">
        <v>55587</v>
      </c>
      <c r="M188" s="11">
        <f t="shared" si="129"/>
        <v>0.72266896936334035</v>
      </c>
      <c r="N188" s="10">
        <v>50409</v>
      </c>
      <c r="O188" s="10">
        <v>55587</v>
      </c>
      <c r="P188" s="11">
        <f t="shared" si="130"/>
        <v>0.90684872362242974</v>
      </c>
      <c r="Q188" s="10">
        <v>38517</v>
      </c>
      <c r="R188" s="10">
        <v>55587</v>
      </c>
      <c r="S188" s="11">
        <f t="shared" si="131"/>
        <v>0.69291381078309677</v>
      </c>
      <c r="T188" s="10">
        <v>41862</v>
      </c>
      <c r="U188" s="10">
        <v>55587</v>
      </c>
      <c r="V188" s="11">
        <f t="shared" si="132"/>
        <v>0.75308975120082033</v>
      </c>
      <c r="W188" s="10">
        <v>39427</v>
      </c>
      <c r="X188" s="10">
        <v>55587</v>
      </c>
      <c r="Y188" s="11">
        <f t="shared" si="133"/>
        <v>0.70928454494755966</v>
      </c>
      <c r="Z188" s="10">
        <v>37962</v>
      </c>
      <c r="AA188" s="10">
        <v>55587</v>
      </c>
      <c r="AB188" s="11">
        <f t="shared" si="134"/>
        <v>0.68292946192455073</v>
      </c>
    </row>
    <row r="189" spans="1:28" x14ac:dyDescent="0.3">
      <c r="A189" s="9" t="s">
        <v>17</v>
      </c>
      <c r="B189" s="9">
        <v>1461</v>
      </c>
      <c r="C189" s="10">
        <v>4167</v>
      </c>
      <c r="D189" s="11">
        <f t="shared" si="126"/>
        <v>0.35061195104391651</v>
      </c>
      <c r="E189" s="9">
        <v>2725</v>
      </c>
      <c r="F189" s="10">
        <v>4167</v>
      </c>
      <c r="G189" s="11">
        <f t="shared" si="127"/>
        <v>0.65394768418526517</v>
      </c>
      <c r="H189" s="10">
        <v>2206</v>
      </c>
      <c r="I189" s="10">
        <v>4167</v>
      </c>
      <c r="J189" s="11">
        <f t="shared" si="128"/>
        <v>0.52939764818814494</v>
      </c>
      <c r="K189" s="10">
        <v>2164</v>
      </c>
      <c r="L189" s="10">
        <v>4167</v>
      </c>
      <c r="M189" s="11">
        <f t="shared" si="129"/>
        <v>0.51931845452363812</v>
      </c>
      <c r="N189" s="10">
        <v>3424</v>
      </c>
      <c r="O189" s="10">
        <v>4167</v>
      </c>
      <c r="P189" s="11">
        <f t="shared" si="130"/>
        <v>0.8216942644588433</v>
      </c>
      <c r="Q189" s="10">
        <v>2401</v>
      </c>
      <c r="R189" s="10">
        <v>4167</v>
      </c>
      <c r="S189" s="11">
        <f t="shared" si="131"/>
        <v>0.57619390448764096</v>
      </c>
      <c r="T189" s="10">
        <v>2730</v>
      </c>
      <c r="U189" s="10">
        <v>4167</v>
      </c>
      <c r="V189" s="11">
        <f t="shared" si="132"/>
        <v>0.65514758819294461</v>
      </c>
      <c r="W189" s="10">
        <v>2103</v>
      </c>
      <c r="X189" s="10">
        <v>4167</v>
      </c>
      <c r="Y189" s="11">
        <f t="shared" si="133"/>
        <v>0.50467962562994961</v>
      </c>
      <c r="Z189" s="10">
        <v>1985</v>
      </c>
      <c r="AA189" s="10">
        <v>4167</v>
      </c>
      <c r="AB189" s="11">
        <f t="shared" si="134"/>
        <v>0.47636189104871612</v>
      </c>
    </row>
    <row r="190" spans="1:28" x14ac:dyDescent="0.3">
      <c r="A190" s="9" t="s">
        <v>18</v>
      </c>
      <c r="B190" s="9">
        <v>1369</v>
      </c>
      <c r="C190" s="10">
        <v>4659</v>
      </c>
      <c r="D190" s="11">
        <f t="shared" si="126"/>
        <v>0.29383987980253273</v>
      </c>
      <c r="E190" s="9">
        <v>3121</v>
      </c>
      <c r="F190" s="10">
        <v>4659</v>
      </c>
      <c r="G190" s="11">
        <f t="shared" si="127"/>
        <v>0.66988624168276456</v>
      </c>
      <c r="H190" s="10">
        <v>2762</v>
      </c>
      <c r="I190" s="10">
        <v>4659</v>
      </c>
      <c r="J190" s="11">
        <f t="shared" si="128"/>
        <v>0.59283107963082204</v>
      </c>
      <c r="K190" s="10">
        <v>2696</v>
      </c>
      <c r="L190" s="10">
        <v>4659</v>
      </c>
      <c r="M190" s="11">
        <f t="shared" si="129"/>
        <v>0.57866494955999137</v>
      </c>
      <c r="N190" s="10">
        <v>3940</v>
      </c>
      <c r="O190" s="10">
        <v>4659</v>
      </c>
      <c r="P190" s="11">
        <f t="shared" si="130"/>
        <v>0.84567503756170848</v>
      </c>
      <c r="Q190" s="10">
        <v>2183</v>
      </c>
      <c r="R190" s="10">
        <v>4659</v>
      </c>
      <c r="S190" s="11">
        <f t="shared" si="131"/>
        <v>0.46855548400944408</v>
      </c>
      <c r="T190" s="10">
        <v>2857</v>
      </c>
      <c r="U190" s="10">
        <v>4659</v>
      </c>
      <c r="V190" s="11">
        <f t="shared" si="132"/>
        <v>0.61322172139944198</v>
      </c>
      <c r="W190" s="10">
        <v>2536</v>
      </c>
      <c r="X190" s="10">
        <v>4659</v>
      </c>
      <c r="Y190" s="11">
        <f t="shared" si="133"/>
        <v>0.54432281605494737</v>
      </c>
      <c r="Z190" s="10">
        <v>2303</v>
      </c>
      <c r="AA190" s="10">
        <v>4659</v>
      </c>
      <c r="AB190" s="11">
        <f t="shared" si="134"/>
        <v>0.49431208413822708</v>
      </c>
    </row>
    <row r="191" spans="1:28" x14ac:dyDescent="0.3">
      <c r="A191" s="9" t="s">
        <v>19</v>
      </c>
      <c r="B191" s="9">
        <v>12927</v>
      </c>
      <c r="C191" s="10">
        <v>33781</v>
      </c>
      <c r="D191" s="11">
        <f t="shared" si="126"/>
        <v>0.38267073206832242</v>
      </c>
      <c r="E191" s="9">
        <v>22580</v>
      </c>
      <c r="F191" s="10">
        <v>33781</v>
      </c>
      <c r="G191" s="11">
        <f t="shared" si="127"/>
        <v>0.66842307806163226</v>
      </c>
      <c r="H191" s="10">
        <v>19814</v>
      </c>
      <c r="I191" s="10">
        <v>33781</v>
      </c>
      <c r="J191" s="11">
        <f t="shared" si="128"/>
        <v>0.58654273112104438</v>
      </c>
      <c r="K191" s="10">
        <v>19529</v>
      </c>
      <c r="L191" s="10">
        <v>33781</v>
      </c>
      <c r="M191" s="11">
        <f t="shared" si="129"/>
        <v>0.57810603593736121</v>
      </c>
      <c r="N191" s="10">
        <v>26514</v>
      </c>
      <c r="O191" s="10">
        <v>33781</v>
      </c>
      <c r="P191" s="11">
        <f t="shared" si="130"/>
        <v>0.78487907403570056</v>
      </c>
      <c r="Q191" s="10">
        <v>18845</v>
      </c>
      <c r="R191" s="10">
        <v>33781</v>
      </c>
      <c r="S191" s="11">
        <f t="shared" si="131"/>
        <v>0.55785796749652172</v>
      </c>
      <c r="T191" s="10">
        <v>21751</v>
      </c>
      <c r="U191" s="10">
        <v>33781</v>
      </c>
      <c r="V191" s="11">
        <f t="shared" si="132"/>
        <v>0.6438826559308487</v>
      </c>
      <c r="W191" s="10">
        <v>18669</v>
      </c>
      <c r="X191" s="10">
        <v>33781</v>
      </c>
      <c r="Y191" s="11">
        <f t="shared" si="133"/>
        <v>0.55264793819010682</v>
      </c>
      <c r="Z191" s="10">
        <v>17980</v>
      </c>
      <c r="AA191" s="10">
        <v>33781</v>
      </c>
      <c r="AB191" s="11">
        <f t="shared" si="134"/>
        <v>0.53225185755306237</v>
      </c>
    </row>
    <row r="192" spans="1:28" x14ac:dyDescent="0.3">
      <c r="A192" s="9" t="s">
        <v>20</v>
      </c>
      <c r="B192" s="9">
        <v>6861</v>
      </c>
      <c r="C192" s="10">
        <v>40489</v>
      </c>
      <c r="D192" s="11">
        <f t="shared" si="126"/>
        <v>0.16945343179629035</v>
      </c>
      <c r="E192" s="9">
        <v>15071</v>
      </c>
      <c r="F192" s="10">
        <v>40489</v>
      </c>
      <c r="G192" s="11">
        <f t="shared" si="127"/>
        <v>0.37222455481735778</v>
      </c>
      <c r="H192" s="10">
        <v>11929</v>
      </c>
      <c r="I192" s="10">
        <v>40489</v>
      </c>
      <c r="J192" s="11">
        <f t="shared" si="128"/>
        <v>0.29462323100101262</v>
      </c>
      <c r="K192" s="10">
        <v>11681</v>
      </c>
      <c r="L192" s="10">
        <v>40489</v>
      </c>
      <c r="M192" s="11">
        <f t="shared" si="129"/>
        <v>0.28849811059794017</v>
      </c>
      <c r="N192" s="10">
        <v>20044</v>
      </c>
      <c r="O192" s="10">
        <v>40489</v>
      </c>
      <c r="P192" s="11">
        <f t="shared" si="130"/>
        <v>0.49504803773864509</v>
      </c>
      <c r="Q192" s="10">
        <v>12400</v>
      </c>
      <c r="R192" s="10">
        <v>40489</v>
      </c>
      <c r="S192" s="11">
        <f t="shared" si="131"/>
        <v>0.30625602015362197</v>
      </c>
      <c r="T192" s="10">
        <v>15381</v>
      </c>
      <c r="U192" s="10">
        <v>40489</v>
      </c>
      <c r="V192" s="11">
        <f t="shared" si="132"/>
        <v>0.37988095532119837</v>
      </c>
      <c r="W192" s="10">
        <v>11124</v>
      </c>
      <c r="X192" s="10">
        <v>40489</v>
      </c>
      <c r="Y192" s="11">
        <f t="shared" si="133"/>
        <v>0.27474128775716861</v>
      </c>
      <c r="Z192" s="10">
        <v>10759</v>
      </c>
      <c r="AA192" s="10">
        <v>40489</v>
      </c>
      <c r="AB192" s="11">
        <f t="shared" si="134"/>
        <v>0.2657264936155499</v>
      </c>
    </row>
    <row r="193" spans="1:28" x14ac:dyDescent="0.3">
      <c r="A193" s="5" t="s">
        <v>21</v>
      </c>
      <c r="B193" s="5">
        <v>65981</v>
      </c>
      <c r="C193" s="6">
        <v>146246</v>
      </c>
      <c r="D193" s="12">
        <f t="shared" si="126"/>
        <v>0.4511644762933687</v>
      </c>
      <c r="E193" s="5">
        <v>108922</v>
      </c>
      <c r="F193" s="6">
        <v>146246</v>
      </c>
      <c r="G193" s="12">
        <f t="shared" si="127"/>
        <v>0.74478618218617942</v>
      </c>
      <c r="H193" s="6">
        <v>96673</v>
      </c>
      <c r="I193" s="6">
        <v>146246</v>
      </c>
      <c r="J193" s="12">
        <f t="shared" si="128"/>
        <v>0.66103004526619535</v>
      </c>
      <c r="K193" s="6">
        <v>95235</v>
      </c>
      <c r="L193" s="6">
        <v>146246</v>
      </c>
      <c r="M193" s="12">
        <f>K193/L193</f>
        <v>0.6511972977038688</v>
      </c>
      <c r="N193" s="6">
        <v>124541</v>
      </c>
      <c r="O193" s="6">
        <v>146246</v>
      </c>
      <c r="P193" s="12">
        <f t="shared" si="130"/>
        <v>0.85158568439478688</v>
      </c>
      <c r="Q193" s="6">
        <v>92347</v>
      </c>
      <c r="R193" s="6">
        <v>146246</v>
      </c>
      <c r="S193" s="12">
        <f t="shared" si="131"/>
        <v>0.63144974905296558</v>
      </c>
      <c r="T193" s="6">
        <v>107895</v>
      </c>
      <c r="U193" s="6">
        <v>146246</v>
      </c>
      <c r="V193" s="12">
        <f t="shared" si="132"/>
        <v>0.73776376789792542</v>
      </c>
      <c r="W193" s="6">
        <v>92877</v>
      </c>
      <c r="X193" s="6">
        <v>146246</v>
      </c>
      <c r="Y193" s="12">
        <f t="shared" si="133"/>
        <v>0.63507377979568669</v>
      </c>
      <c r="Z193" s="6">
        <v>90166</v>
      </c>
      <c r="AA193" s="6">
        <v>146246</v>
      </c>
      <c r="AB193" s="12">
        <f t="shared" si="134"/>
        <v>0.61653652065697528</v>
      </c>
    </row>
    <row r="196" spans="1:28" x14ac:dyDescent="0.3">
      <c r="A196" s="1" t="s">
        <v>28</v>
      </c>
      <c r="B196" s="15" t="s">
        <v>30</v>
      </c>
      <c r="C196" s="16"/>
      <c r="D196" s="17"/>
      <c r="E196" s="15" t="s">
        <v>31</v>
      </c>
      <c r="F196" s="16"/>
      <c r="G196" s="17"/>
      <c r="H196" s="15" t="s">
        <v>32</v>
      </c>
      <c r="I196" s="16"/>
      <c r="J196" s="17"/>
      <c r="K196" s="15" t="s">
        <v>33</v>
      </c>
      <c r="L196" s="16"/>
      <c r="M196" s="17"/>
      <c r="N196" s="15" t="s">
        <v>4</v>
      </c>
      <c r="O196" s="16"/>
      <c r="P196" s="17"/>
      <c r="Q196" s="16" t="s">
        <v>34</v>
      </c>
      <c r="R196" s="16"/>
      <c r="S196" s="17"/>
      <c r="T196" s="15" t="s">
        <v>8</v>
      </c>
      <c r="U196" s="16"/>
      <c r="V196" s="17"/>
      <c r="W196" s="15" t="s">
        <v>35</v>
      </c>
      <c r="X196" s="16"/>
      <c r="Y196" s="17"/>
      <c r="Z196" s="15" t="s">
        <v>36</v>
      </c>
      <c r="AA196" s="16"/>
      <c r="AB196" s="17"/>
    </row>
    <row r="197" spans="1:28" x14ac:dyDescent="0.3">
      <c r="A197" s="4" t="s">
        <v>9</v>
      </c>
      <c r="B197" s="5" t="s">
        <v>10</v>
      </c>
      <c r="C197" s="6" t="s">
        <v>11</v>
      </c>
      <c r="D197" s="7" t="s">
        <v>12</v>
      </c>
      <c r="E197" s="5" t="s">
        <v>10</v>
      </c>
      <c r="F197" s="6" t="s">
        <v>11</v>
      </c>
      <c r="G197" s="7" t="s">
        <v>12</v>
      </c>
      <c r="H197" s="5" t="s">
        <v>10</v>
      </c>
      <c r="I197" s="6" t="s">
        <v>11</v>
      </c>
      <c r="J197" s="7" t="s">
        <v>12</v>
      </c>
      <c r="K197" s="5" t="s">
        <v>10</v>
      </c>
      <c r="L197" s="6" t="s">
        <v>11</v>
      </c>
      <c r="M197" s="7" t="s">
        <v>12</v>
      </c>
      <c r="N197" s="5" t="s">
        <v>10</v>
      </c>
      <c r="O197" s="6" t="s">
        <v>11</v>
      </c>
      <c r="P197" s="7" t="s">
        <v>12</v>
      </c>
      <c r="Q197" s="6" t="s">
        <v>10</v>
      </c>
      <c r="R197" s="6" t="s">
        <v>11</v>
      </c>
      <c r="S197" s="7" t="s">
        <v>12</v>
      </c>
      <c r="T197" s="5" t="s">
        <v>10</v>
      </c>
      <c r="U197" s="6" t="s">
        <v>11</v>
      </c>
      <c r="V197" s="7" t="s">
        <v>12</v>
      </c>
      <c r="W197" s="5" t="s">
        <v>10</v>
      </c>
      <c r="X197" s="6" t="s">
        <v>11</v>
      </c>
      <c r="Y197" s="7" t="s">
        <v>12</v>
      </c>
      <c r="Z197" s="5" t="s">
        <v>10</v>
      </c>
      <c r="AA197" s="6" t="s">
        <v>11</v>
      </c>
      <c r="AB197" s="7" t="s">
        <v>12</v>
      </c>
    </row>
    <row r="198" spans="1:28" x14ac:dyDescent="0.3">
      <c r="A198" s="2" t="s">
        <v>13</v>
      </c>
      <c r="B198" s="2">
        <v>2246</v>
      </c>
      <c r="C198" s="3">
        <v>5493</v>
      </c>
      <c r="D198" s="8">
        <f>B198/C198</f>
        <v>0.40888403422537778</v>
      </c>
      <c r="E198" s="2">
        <v>4112</v>
      </c>
      <c r="F198" s="3">
        <v>5493</v>
      </c>
      <c r="G198" s="8">
        <f>E198/F198</f>
        <v>0.74858911341707624</v>
      </c>
      <c r="H198" s="3">
        <v>3778</v>
      </c>
      <c r="I198" s="3">
        <v>5493</v>
      </c>
      <c r="J198" s="8">
        <f>H198/I198</f>
        <v>0.6877844529401056</v>
      </c>
      <c r="K198" s="3">
        <v>3741</v>
      </c>
      <c r="L198" s="3">
        <v>5493</v>
      </c>
      <c r="M198" s="8">
        <f>K198/L198</f>
        <v>0.68104860731840522</v>
      </c>
      <c r="N198" s="3">
        <v>4774</v>
      </c>
      <c r="O198" s="3">
        <v>5493</v>
      </c>
      <c r="P198" s="8">
        <f>N198/O198</f>
        <v>0.8691061350810122</v>
      </c>
      <c r="Q198" s="3">
        <v>3099</v>
      </c>
      <c r="R198" s="3">
        <v>5493</v>
      </c>
      <c r="S198" s="8">
        <f>Q198/R198</f>
        <v>0.56417258328782083</v>
      </c>
      <c r="T198" s="3">
        <v>3587</v>
      </c>
      <c r="U198" s="3">
        <v>5493</v>
      </c>
      <c r="V198" s="8">
        <f>T198/U198</f>
        <v>0.6530129255415984</v>
      </c>
      <c r="W198" s="3">
        <v>3561</v>
      </c>
      <c r="X198" s="3">
        <v>5493</v>
      </c>
      <c r="Y198" s="8">
        <f>W198/X198</f>
        <v>0.6482796286182414</v>
      </c>
      <c r="Z198" s="3">
        <v>3356</v>
      </c>
      <c r="AA198" s="3">
        <v>5493</v>
      </c>
      <c r="AB198" s="8">
        <f>Z198/AA198</f>
        <v>0.61095940287638817</v>
      </c>
    </row>
    <row r="199" spans="1:28" x14ac:dyDescent="0.3">
      <c r="A199" s="9" t="s">
        <v>14</v>
      </c>
      <c r="B199" s="9">
        <v>15228</v>
      </c>
      <c r="C199" s="10">
        <v>27045</v>
      </c>
      <c r="D199" s="11">
        <f t="shared" ref="D199:D206" si="135">B199/C199</f>
        <v>0.56306156405990015</v>
      </c>
      <c r="E199" s="9">
        <v>23015</v>
      </c>
      <c r="F199" s="10">
        <v>27045</v>
      </c>
      <c r="G199" s="11">
        <f t="shared" ref="G199:G206" si="136">E199/F199</f>
        <v>0.85098909225365127</v>
      </c>
      <c r="H199" s="10">
        <v>21086</v>
      </c>
      <c r="I199" s="10">
        <v>27045</v>
      </c>
      <c r="J199" s="11">
        <f t="shared" ref="J199:J206" si="137">H199/I199</f>
        <v>0.77966352375670178</v>
      </c>
      <c r="K199" s="10">
        <v>20878</v>
      </c>
      <c r="L199" s="10">
        <v>27045</v>
      </c>
      <c r="M199" s="11">
        <f t="shared" ref="M199:M205" si="138">K199/L199</f>
        <v>0.77197263819559991</v>
      </c>
      <c r="N199" s="10">
        <v>25254</v>
      </c>
      <c r="O199" s="10">
        <v>27045</v>
      </c>
      <c r="P199" s="11">
        <f t="shared" ref="P199:P206" si="139">N199/O199</f>
        <v>0.93377703826955072</v>
      </c>
      <c r="Q199" s="10">
        <v>19856</v>
      </c>
      <c r="R199" s="10">
        <v>27045</v>
      </c>
      <c r="S199" s="11">
        <f t="shared" ref="S199:S206" si="140">Q199/R199</f>
        <v>0.73418376779441674</v>
      </c>
      <c r="T199" s="10">
        <v>22272</v>
      </c>
      <c r="U199" s="10">
        <v>27045</v>
      </c>
      <c r="V199" s="11">
        <f t="shared" ref="V199:V206" si="141">T199/U199</f>
        <v>0.82351636161952302</v>
      </c>
      <c r="W199" s="10">
        <v>20049</v>
      </c>
      <c r="X199" s="10">
        <v>27045</v>
      </c>
      <c r="Y199" s="11">
        <f t="shared" ref="Y199:Y206" si="142">W199/X199</f>
        <v>0.74132002218524684</v>
      </c>
      <c r="Z199" s="10">
        <v>19725</v>
      </c>
      <c r="AA199" s="10">
        <v>27045</v>
      </c>
      <c r="AB199" s="11">
        <f t="shared" ref="AB199:AB206" si="143">Z199/AA199</f>
        <v>0.72933998890737661</v>
      </c>
    </row>
    <row r="200" spans="1:28" x14ac:dyDescent="0.3">
      <c r="A200" s="9" t="s">
        <v>15</v>
      </c>
      <c r="B200" s="9">
        <v>6049</v>
      </c>
      <c r="C200" s="10">
        <v>17148</v>
      </c>
      <c r="D200" s="11">
        <f t="shared" si="135"/>
        <v>0.35275250758105903</v>
      </c>
      <c r="E200" s="9">
        <v>12181</v>
      </c>
      <c r="F200" s="10">
        <v>17148</v>
      </c>
      <c r="G200" s="11">
        <f t="shared" si="136"/>
        <v>0.71034522976440406</v>
      </c>
      <c r="H200" s="10">
        <v>10776</v>
      </c>
      <c r="I200" s="10">
        <v>17148</v>
      </c>
      <c r="J200" s="11">
        <f t="shared" si="137"/>
        <v>0.62841147655703289</v>
      </c>
      <c r="K200" s="10">
        <v>10765</v>
      </c>
      <c r="L200" s="10">
        <v>17148</v>
      </c>
      <c r="M200" s="11">
        <f t="shared" si="138"/>
        <v>0.62777000233263358</v>
      </c>
      <c r="N200" s="10">
        <v>14437</v>
      </c>
      <c r="O200" s="10">
        <v>17148</v>
      </c>
      <c r="P200" s="11">
        <f t="shared" si="139"/>
        <v>0.84190576160485187</v>
      </c>
      <c r="Q200" s="10">
        <v>8879</v>
      </c>
      <c r="R200" s="10">
        <v>17148</v>
      </c>
      <c r="S200" s="11">
        <f t="shared" si="140"/>
        <v>0.51778633076743641</v>
      </c>
      <c r="T200" s="10">
        <v>10951</v>
      </c>
      <c r="U200" s="10">
        <v>17148</v>
      </c>
      <c r="V200" s="11">
        <f t="shared" si="141"/>
        <v>0.63861674830884063</v>
      </c>
      <c r="W200" s="10">
        <v>10273</v>
      </c>
      <c r="X200" s="10">
        <v>17148</v>
      </c>
      <c r="Y200" s="11">
        <f t="shared" si="142"/>
        <v>0.59907860975040816</v>
      </c>
      <c r="Z200" s="10">
        <v>9615</v>
      </c>
      <c r="AA200" s="10">
        <v>17148</v>
      </c>
      <c r="AB200" s="11">
        <f t="shared" si="143"/>
        <v>0.56070678796361095</v>
      </c>
    </row>
    <row r="201" spans="1:28" x14ac:dyDescent="0.3">
      <c r="A201" s="9" t="s">
        <v>16</v>
      </c>
      <c r="B201" s="9">
        <v>28298</v>
      </c>
      <c r="C201" s="10">
        <v>55394</v>
      </c>
      <c r="D201" s="11">
        <f t="shared" si="135"/>
        <v>0.5108495504928332</v>
      </c>
      <c r="E201" s="9">
        <v>44425</v>
      </c>
      <c r="F201" s="10">
        <v>55394</v>
      </c>
      <c r="G201" s="11">
        <f t="shared" si="136"/>
        <v>0.80198216413329959</v>
      </c>
      <c r="H201" s="10">
        <v>41417</v>
      </c>
      <c r="I201" s="10">
        <v>55394</v>
      </c>
      <c r="J201" s="11">
        <f t="shared" si="137"/>
        <v>0.74768025417915296</v>
      </c>
      <c r="K201" s="10">
        <v>40527</v>
      </c>
      <c r="L201" s="10">
        <v>55394</v>
      </c>
      <c r="M201" s="11">
        <f t="shared" si="138"/>
        <v>0.7316135321514966</v>
      </c>
      <c r="N201" s="10">
        <v>50142</v>
      </c>
      <c r="O201" s="10">
        <v>55394</v>
      </c>
      <c r="P201" s="11">
        <f t="shared" si="139"/>
        <v>0.90518828754016678</v>
      </c>
      <c r="Q201" s="10">
        <v>37841</v>
      </c>
      <c r="R201" s="10">
        <v>55394</v>
      </c>
      <c r="S201" s="11">
        <f t="shared" si="140"/>
        <v>0.68312452612196262</v>
      </c>
      <c r="T201" s="10">
        <v>40935</v>
      </c>
      <c r="U201" s="10">
        <v>55394</v>
      </c>
      <c r="V201" s="11">
        <f t="shared" si="141"/>
        <v>0.73897895078889408</v>
      </c>
      <c r="W201" s="10">
        <v>39824</v>
      </c>
      <c r="X201" s="10">
        <v>55394</v>
      </c>
      <c r="Y201" s="11">
        <f t="shared" si="142"/>
        <v>0.71892262699931397</v>
      </c>
      <c r="Z201" s="10">
        <v>38276</v>
      </c>
      <c r="AA201" s="10">
        <v>55394</v>
      </c>
      <c r="AB201" s="11">
        <f t="shared" si="143"/>
        <v>0.69097736216918804</v>
      </c>
    </row>
    <row r="202" spans="1:28" x14ac:dyDescent="0.3">
      <c r="A202" s="9" t="s">
        <v>17</v>
      </c>
      <c r="B202" s="9">
        <v>1346</v>
      </c>
      <c r="C202" s="10">
        <v>3974</v>
      </c>
      <c r="D202" s="11">
        <f t="shared" si="135"/>
        <v>0.33870156014091596</v>
      </c>
      <c r="E202" s="9">
        <v>2477</v>
      </c>
      <c r="F202" s="10">
        <v>3974</v>
      </c>
      <c r="G202" s="11">
        <f t="shared" si="136"/>
        <v>0.62330145948666327</v>
      </c>
      <c r="H202" s="10">
        <v>2004</v>
      </c>
      <c r="I202" s="10">
        <v>3974</v>
      </c>
      <c r="J202" s="11">
        <f t="shared" si="137"/>
        <v>0.50427780573729242</v>
      </c>
      <c r="K202" s="10">
        <v>1959</v>
      </c>
      <c r="L202" s="10">
        <v>3974</v>
      </c>
      <c r="M202" s="11">
        <f t="shared" si="138"/>
        <v>0.49295420231504783</v>
      </c>
      <c r="N202" s="10">
        <v>3168</v>
      </c>
      <c r="O202" s="10">
        <v>3974</v>
      </c>
      <c r="P202" s="11">
        <f t="shared" si="139"/>
        <v>0.79718168092601915</v>
      </c>
      <c r="Q202" s="10">
        <v>2203</v>
      </c>
      <c r="R202" s="10">
        <v>3974</v>
      </c>
      <c r="S202" s="11">
        <f t="shared" si="140"/>
        <v>0.554353296426774</v>
      </c>
      <c r="T202" s="10">
        <v>2495</v>
      </c>
      <c r="U202" s="10">
        <v>3974</v>
      </c>
      <c r="V202" s="11">
        <f t="shared" si="141"/>
        <v>0.62783090085556115</v>
      </c>
      <c r="W202" s="10">
        <v>1898</v>
      </c>
      <c r="X202" s="10">
        <v>3974</v>
      </c>
      <c r="Y202" s="11">
        <f t="shared" si="142"/>
        <v>0.47760442878711623</v>
      </c>
      <c r="Z202" s="10">
        <v>1806</v>
      </c>
      <c r="AA202" s="10">
        <v>3974</v>
      </c>
      <c r="AB202" s="11">
        <f t="shared" si="143"/>
        <v>0.45445395067941619</v>
      </c>
    </row>
    <row r="203" spans="1:28" x14ac:dyDescent="0.3">
      <c r="A203" s="9" t="s">
        <v>18</v>
      </c>
      <c r="B203" s="9">
        <v>1442</v>
      </c>
      <c r="C203" s="10">
        <v>4702</v>
      </c>
      <c r="D203" s="11">
        <f t="shared" si="135"/>
        <v>0.3066780093577201</v>
      </c>
      <c r="E203" s="9">
        <v>3179</v>
      </c>
      <c r="F203" s="10">
        <v>4702</v>
      </c>
      <c r="G203" s="11">
        <f t="shared" si="136"/>
        <v>0.67609527860484897</v>
      </c>
      <c r="H203" s="10">
        <v>2942</v>
      </c>
      <c r="I203" s="10">
        <v>4702</v>
      </c>
      <c r="J203" s="11">
        <f t="shared" si="137"/>
        <v>0.62569119523606975</v>
      </c>
      <c r="K203" s="10">
        <v>2869</v>
      </c>
      <c r="L203" s="10">
        <v>4702</v>
      </c>
      <c r="M203" s="11">
        <f t="shared" si="138"/>
        <v>0.61016588685665674</v>
      </c>
      <c r="N203" s="10">
        <v>3981</v>
      </c>
      <c r="O203" s="10">
        <v>4702</v>
      </c>
      <c r="P203" s="11">
        <f t="shared" si="139"/>
        <v>0.84666099532113992</v>
      </c>
      <c r="Q203" s="10">
        <v>2170</v>
      </c>
      <c r="R203" s="10">
        <v>4702</v>
      </c>
      <c r="S203" s="11">
        <f t="shared" si="140"/>
        <v>0.46150574223734581</v>
      </c>
      <c r="T203" s="10">
        <v>2848</v>
      </c>
      <c r="U203" s="10">
        <v>4702</v>
      </c>
      <c r="V203" s="11">
        <f t="shared" si="141"/>
        <v>0.60569970225435987</v>
      </c>
      <c r="W203" s="10">
        <v>2727</v>
      </c>
      <c r="X203" s="10">
        <v>4702</v>
      </c>
      <c r="Y203" s="11">
        <f t="shared" si="142"/>
        <v>0.57996597192683963</v>
      </c>
      <c r="Z203" s="10">
        <v>2441</v>
      </c>
      <c r="AA203" s="10">
        <v>4702</v>
      </c>
      <c r="AB203" s="11">
        <f t="shared" si="143"/>
        <v>0.51914079115270095</v>
      </c>
    </row>
    <row r="204" spans="1:28" x14ac:dyDescent="0.3">
      <c r="A204" s="9" t="s">
        <v>19</v>
      </c>
      <c r="B204" s="9">
        <v>12867</v>
      </c>
      <c r="C204" s="10">
        <v>33863</v>
      </c>
      <c r="D204" s="11">
        <f t="shared" si="135"/>
        <v>0.37997224108909428</v>
      </c>
      <c r="E204" s="9">
        <v>22562</v>
      </c>
      <c r="F204" s="10">
        <v>33863</v>
      </c>
      <c r="G204" s="11">
        <f t="shared" si="136"/>
        <v>0.66627292324956444</v>
      </c>
      <c r="H204" s="10">
        <v>20429</v>
      </c>
      <c r="I204" s="10">
        <v>33863</v>
      </c>
      <c r="J204" s="11">
        <f t="shared" si="137"/>
        <v>0.60328382009863268</v>
      </c>
      <c r="K204" s="10">
        <v>20028</v>
      </c>
      <c r="L204" s="10">
        <v>33863</v>
      </c>
      <c r="M204" s="11">
        <f t="shared" si="138"/>
        <v>0.59144198682928273</v>
      </c>
      <c r="N204" s="10">
        <v>26670</v>
      </c>
      <c r="O204" s="10">
        <v>33863</v>
      </c>
      <c r="P204" s="11">
        <f t="shared" si="139"/>
        <v>0.78758527005876622</v>
      </c>
      <c r="Q204" s="10">
        <v>18505</v>
      </c>
      <c r="R204" s="10">
        <v>33863</v>
      </c>
      <c r="S204" s="11">
        <f t="shared" si="140"/>
        <v>0.54646664501077868</v>
      </c>
      <c r="T204" s="10">
        <v>21582</v>
      </c>
      <c r="U204" s="10">
        <v>33863</v>
      </c>
      <c r="V204" s="11">
        <f t="shared" si="141"/>
        <v>0.6373327820925494</v>
      </c>
      <c r="W204" s="10">
        <v>19166</v>
      </c>
      <c r="X204" s="10">
        <v>33863</v>
      </c>
      <c r="Y204" s="11">
        <f t="shared" si="142"/>
        <v>0.56598647491362253</v>
      </c>
      <c r="Z204" s="10">
        <v>18382</v>
      </c>
      <c r="AA204" s="10">
        <v>33863</v>
      </c>
      <c r="AB204" s="11">
        <f t="shared" si="143"/>
        <v>0.54283436198801049</v>
      </c>
    </row>
    <row r="205" spans="1:28" x14ac:dyDescent="0.3">
      <c r="A205" s="9" t="s">
        <v>20</v>
      </c>
      <c r="B205" s="9">
        <v>6980</v>
      </c>
      <c r="C205" s="10">
        <v>42057</v>
      </c>
      <c r="D205" s="11">
        <f t="shared" si="135"/>
        <v>0.1659652376536605</v>
      </c>
      <c r="E205" s="9">
        <v>15608</v>
      </c>
      <c r="F205" s="10">
        <v>42057</v>
      </c>
      <c r="G205" s="11">
        <f t="shared" si="136"/>
        <v>0.37111539101695318</v>
      </c>
      <c r="H205" s="10">
        <v>12352</v>
      </c>
      <c r="I205" s="10">
        <v>42057</v>
      </c>
      <c r="J205" s="11">
        <f t="shared" si="137"/>
        <v>0.29369664978481586</v>
      </c>
      <c r="K205" s="10">
        <v>12093</v>
      </c>
      <c r="L205" s="10">
        <v>42057</v>
      </c>
      <c r="M205" s="11">
        <f t="shared" si="138"/>
        <v>0.28753834082316854</v>
      </c>
      <c r="N205" s="10">
        <v>21148</v>
      </c>
      <c r="O205" s="10">
        <v>42057</v>
      </c>
      <c r="P205" s="11">
        <f t="shared" si="139"/>
        <v>0.50284138193404193</v>
      </c>
      <c r="Q205" s="10">
        <v>12633</v>
      </c>
      <c r="R205" s="10">
        <v>42057</v>
      </c>
      <c r="S205" s="11">
        <f t="shared" si="140"/>
        <v>0.30037805834938297</v>
      </c>
      <c r="T205" s="10">
        <v>15960</v>
      </c>
      <c r="U205" s="10">
        <v>42057</v>
      </c>
      <c r="V205" s="11">
        <f t="shared" si="141"/>
        <v>0.37948498466367075</v>
      </c>
      <c r="W205" s="10">
        <v>11560</v>
      </c>
      <c r="X205" s="10">
        <v>42057</v>
      </c>
      <c r="Y205" s="11">
        <f t="shared" si="142"/>
        <v>0.27486506407970135</v>
      </c>
      <c r="Z205" s="10">
        <v>11154</v>
      </c>
      <c r="AA205" s="10">
        <v>42057</v>
      </c>
      <c r="AB205" s="11">
        <f t="shared" si="143"/>
        <v>0.26521149868036237</v>
      </c>
    </row>
    <row r="206" spans="1:28" x14ac:dyDescent="0.3">
      <c r="A206" s="5" t="s">
        <v>21</v>
      </c>
      <c r="B206" s="5">
        <v>64518</v>
      </c>
      <c r="C206" s="6">
        <v>142750</v>
      </c>
      <c r="D206" s="12">
        <f t="shared" si="135"/>
        <v>0.4519649737302977</v>
      </c>
      <c r="E206" s="5">
        <v>106071</v>
      </c>
      <c r="F206" s="6">
        <v>142750</v>
      </c>
      <c r="G206" s="12">
        <f t="shared" si="136"/>
        <v>0.74305429071803852</v>
      </c>
      <c r="H206" s="6">
        <v>95190</v>
      </c>
      <c r="I206" s="6">
        <v>142750</v>
      </c>
      <c r="J206" s="12">
        <f t="shared" si="137"/>
        <v>0.66683012259194396</v>
      </c>
      <c r="K206" s="6">
        <v>93814</v>
      </c>
      <c r="L206" s="6">
        <v>142750</v>
      </c>
      <c r="M206" s="12">
        <f>K206/L206</f>
        <v>0.65719089316987744</v>
      </c>
      <c r="N206" s="6">
        <v>121417</v>
      </c>
      <c r="O206" s="6">
        <v>142750</v>
      </c>
      <c r="P206" s="12">
        <f t="shared" si="139"/>
        <v>0.85055691768826625</v>
      </c>
      <c r="Q206" s="6">
        <v>89019</v>
      </c>
      <c r="R206" s="6">
        <v>142750</v>
      </c>
      <c r="S206" s="12">
        <f t="shared" si="140"/>
        <v>0.62360070052539407</v>
      </c>
      <c r="T206" s="6">
        <v>104589</v>
      </c>
      <c r="U206" s="6">
        <v>142750</v>
      </c>
      <c r="V206" s="12">
        <f t="shared" si="141"/>
        <v>0.73267250437828368</v>
      </c>
      <c r="W206" s="6">
        <v>91477</v>
      </c>
      <c r="X206" s="6">
        <v>142750</v>
      </c>
      <c r="Y206" s="12">
        <f t="shared" si="142"/>
        <v>0.64081961471103333</v>
      </c>
      <c r="Z206" s="6">
        <v>88645</v>
      </c>
      <c r="AA206" s="6">
        <v>142750</v>
      </c>
      <c r="AB206" s="12">
        <f t="shared" si="143"/>
        <v>0.62098073555166378</v>
      </c>
    </row>
    <row r="209" spans="1:28" x14ac:dyDescent="0.3">
      <c r="A209" s="1" t="s">
        <v>29</v>
      </c>
      <c r="B209" s="15" t="s">
        <v>30</v>
      </c>
      <c r="C209" s="16"/>
      <c r="D209" s="17"/>
      <c r="E209" s="15" t="s">
        <v>31</v>
      </c>
      <c r="F209" s="16"/>
      <c r="G209" s="17"/>
      <c r="H209" s="15" t="s">
        <v>32</v>
      </c>
      <c r="I209" s="16"/>
      <c r="J209" s="17"/>
      <c r="K209" s="15" t="s">
        <v>33</v>
      </c>
      <c r="L209" s="16"/>
      <c r="M209" s="17"/>
      <c r="N209" s="15" t="s">
        <v>4</v>
      </c>
      <c r="O209" s="16"/>
      <c r="P209" s="17"/>
      <c r="Q209" s="16" t="s">
        <v>34</v>
      </c>
      <c r="R209" s="16"/>
      <c r="S209" s="17"/>
      <c r="T209" s="15" t="s">
        <v>8</v>
      </c>
      <c r="U209" s="16"/>
      <c r="V209" s="17"/>
      <c r="W209" s="15" t="s">
        <v>35</v>
      </c>
      <c r="X209" s="16"/>
      <c r="Y209" s="17"/>
      <c r="Z209" s="15" t="s">
        <v>36</v>
      </c>
      <c r="AA209" s="16"/>
      <c r="AB209" s="17"/>
    </row>
    <row r="210" spans="1:28" x14ac:dyDescent="0.3">
      <c r="A210" s="4" t="s">
        <v>9</v>
      </c>
      <c r="B210" s="5" t="s">
        <v>10</v>
      </c>
      <c r="C210" s="6" t="s">
        <v>11</v>
      </c>
      <c r="D210" s="7" t="s">
        <v>12</v>
      </c>
      <c r="E210" s="5" t="s">
        <v>10</v>
      </c>
      <c r="F210" s="6" t="s">
        <v>11</v>
      </c>
      <c r="G210" s="7" t="s">
        <v>12</v>
      </c>
      <c r="H210" s="5" t="s">
        <v>10</v>
      </c>
      <c r="I210" s="6" t="s">
        <v>11</v>
      </c>
      <c r="J210" s="7" t="s">
        <v>12</v>
      </c>
      <c r="K210" s="5" t="s">
        <v>10</v>
      </c>
      <c r="L210" s="6" t="s">
        <v>11</v>
      </c>
      <c r="M210" s="7" t="s">
        <v>12</v>
      </c>
      <c r="N210" s="5" t="s">
        <v>10</v>
      </c>
      <c r="O210" s="6" t="s">
        <v>11</v>
      </c>
      <c r="P210" s="7" t="s">
        <v>12</v>
      </c>
      <c r="Q210" s="6" t="s">
        <v>10</v>
      </c>
      <c r="R210" s="6" t="s">
        <v>11</v>
      </c>
      <c r="S210" s="7" t="s">
        <v>12</v>
      </c>
      <c r="T210" s="5" t="s">
        <v>10</v>
      </c>
      <c r="U210" s="6" t="s">
        <v>11</v>
      </c>
      <c r="V210" s="7" t="s">
        <v>12</v>
      </c>
      <c r="W210" s="5" t="s">
        <v>10</v>
      </c>
      <c r="X210" s="6" t="s">
        <v>11</v>
      </c>
      <c r="Y210" s="7" t="s">
        <v>12</v>
      </c>
      <c r="Z210" s="5" t="s">
        <v>10</v>
      </c>
      <c r="AA210" s="6" t="s">
        <v>11</v>
      </c>
      <c r="AB210" s="7" t="s">
        <v>12</v>
      </c>
    </row>
    <row r="211" spans="1:28" x14ac:dyDescent="0.3">
      <c r="A211" s="2" t="s">
        <v>13</v>
      </c>
      <c r="B211" s="2">
        <v>2080</v>
      </c>
      <c r="C211" s="3">
        <v>5288</v>
      </c>
      <c r="D211" s="8">
        <f>B211/C211</f>
        <v>0.39334341906202724</v>
      </c>
      <c r="E211" s="2">
        <v>3904</v>
      </c>
      <c r="F211" s="3">
        <v>5288</v>
      </c>
      <c r="G211" s="8">
        <f>E211/F211</f>
        <v>0.73827534039334342</v>
      </c>
      <c r="H211" s="3">
        <v>3528</v>
      </c>
      <c r="I211" s="3">
        <v>5288</v>
      </c>
      <c r="J211" s="8">
        <f>H211/I211</f>
        <v>0.66717095310136154</v>
      </c>
      <c r="K211" s="3">
        <v>3496</v>
      </c>
      <c r="L211" s="3">
        <v>5288</v>
      </c>
      <c r="M211" s="8">
        <f>K211/L211</f>
        <v>0.66111951588502271</v>
      </c>
      <c r="N211" s="3">
        <v>4551</v>
      </c>
      <c r="O211" s="3">
        <v>5288</v>
      </c>
      <c r="P211" s="8">
        <f>N211/O211</f>
        <v>0.86062783661119513</v>
      </c>
      <c r="Q211" s="3">
        <v>2924</v>
      </c>
      <c r="R211" s="3">
        <v>5288</v>
      </c>
      <c r="S211" s="8">
        <f>Q211/R211</f>
        <v>0.55295007564296517</v>
      </c>
      <c r="T211" s="3">
        <v>3363</v>
      </c>
      <c r="U211" s="3">
        <v>5288</v>
      </c>
      <c r="V211" s="8">
        <f>T211/U211</f>
        <v>0.63596822995461422</v>
      </c>
      <c r="W211" s="3">
        <v>3337</v>
      </c>
      <c r="X211" s="3">
        <v>5288</v>
      </c>
      <c r="Y211" s="8">
        <f>W211/X211</f>
        <v>0.63105143721633883</v>
      </c>
      <c r="Z211" s="3">
        <v>3134</v>
      </c>
      <c r="AA211" s="3">
        <v>5288</v>
      </c>
      <c r="AB211" s="8">
        <f>Z211/AA211</f>
        <v>0.59266263237518912</v>
      </c>
    </row>
    <row r="212" spans="1:28" x14ac:dyDescent="0.3">
      <c r="A212" s="9" t="s">
        <v>14</v>
      </c>
      <c r="B212" s="9">
        <v>14895</v>
      </c>
      <c r="C212" s="10">
        <v>26665</v>
      </c>
      <c r="D212" s="11">
        <f t="shared" ref="D212:D219" si="144">B212/C212</f>
        <v>0.55859741233827109</v>
      </c>
      <c r="E212" s="9">
        <v>22559</v>
      </c>
      <c r="F212" s="10">
        <v>26665</v>
      </c>
      <c r="G212" s="11">
        <f t="shared" ref="G212:G219" si="145">E212/F212</f>
        <v>0.84601537596099752</v>
      </c>
      <c r="H212" s="10">
        <v>20792</v>
      </c>
      <c r="I212" s="10">
        <v>26665</v>
      </c>
      <c r="J212" s="11">
        <f t="shared" ref="J212:J219" si="146">H212/I212</f>
        <v>0.77974873429589353</v>
      </c>
      <c r="K212" s="10">
        <v>20542</v>
      </c>
      <c r="L212" s="10">
        <v>26665</v>
      </c>
      <c r="M212" s="11">
        <f t="shared" ref="M212:M218" si="147">K212/L212</f>
        <v>0.77037314832177006</v>
      </c>
      <c r="N212" s="10">
        <v>24829</v>
      </c>
      <c r="O212" s="10">
        <v>26665</v>
      </c>
      <c r="P212" s="11">
        <f t="shared" ref="P212:P219" si="148">N212/O212</f>
        <v>0.93114569660603785</v>
      </c>
      <c r="Q212" s="10">
        <v>19402</v>
      </c>
      <c r="R212" s="10">
        <v>26665</v>
      </c>
      <c r="S212" s="11">
        <f t="shared" ref="S212:S219" si="149">Q212/R212</f>
        <v>0.72762047627976745</v>
      </c>
      <c r="T212" s="10">
        <v>21878</v>
      </c>
      <c r="U212" s="10">
        <v>26665</v>
      </c>
      <c r="V212" s="11">
        <f t="shared" ref="V212:V219" si="150">T212/U212</f>
        <v>0.82047627976748549</v>
      </c>
      <c r="W212" s="10">
        <v>19793</v>
      </c>
      <c r="X212" s="10">
        <v>26665</v>
      </c>
      <c r="Y212" s="11">
        <f t="shared" ref="Y212:Y219" si="151">W212/X212</f>
        <v>0.74228389274329643</v>
      </c>
      <c r="Z212" s="10">
        <v>19399</v>
      </c>
      <c r="AA212" s="10">
        <v>26665</v>
      </c>
      <c r="AB212" s="11">
        <f t="shared" ref="AB212:AB219" si="152">Z212/AA212</f>
        <v>0.72750796924807803</v>
      </c>
    </row>
    <row r="213" spans="1:28" x14ac:dyDescent="0.3">
      <c r="A213" s="9" t="s">
        <v>15</v>
      </c>
      <c r="B213" s="9">
        <v>5696</v>
      </c>
      <c r="C213" s="10">
        <v>16933</v>
      </c>
      <c r="D213" s="11">
        <f t="shared" si="144"/>
        <v>0.33638457449949805</v>
      </c>
      <c r="E213" s="9">
        <v>11827</v>
      </c>
      <c r="F213" s="10">
        <v>16933</v>
      </c>
      <c r="G213" s="11">
        <f t="shared" si="145"/>
        <v>0.69845863107541484</v>
      </c>
      <c r="H213" s="10">
        <v>10383</v>
      </c>
      <c r="I213" s="10">
        <v>16933</v>
      </c>
      <c r="J213" s="11">
        <f t="shared" si="146"/>
        <v>0.61318136183783145</v>
      </c>
      <c r="K213" s="10">
        <v>10366</v>
      </c>
      <c r="L213" s="10">
        <v>16933</v>
      </c>
      <c r="M213" s="11">
        <f t="shared" si="147"/>
        <v>0.61217740506702889</v>
      </c>
      <c r="N213" s="10">
        <v>14185</v>
      </c>
      <c r="O213" s="10">
        <v>16933</v>
      </c>
      <c r="P213" s="11">
        <f t="shared" si="148"/>
        <v>0.83771334081379556</v>
      </c>
      <c r="Q213" s="10">
        <v>8581</v>
      </c>
      <c r="R213" s="10">
        <v>16933</v>
      </c>
      <c r="S213" s="11">
        <f t="shared" si="149"/>
        <v>0.50676194413275855</v>
      </c>
      <c r="T213" s="10">
        <v>10611</v>
      </c>
      <c r="U213" s="10">
        <v>16933</v>
      </c>
      <c r="V213" s="11">
        <f t="shared" si="150"/>
        <v>0.62664619382271303</v>
      </c>
      <c r="W213" s="10">
        <v>9874</v>
      </c>
      <c r="X213" s="10">
        <v>16933</v>
      </c>
      <c r="Y213" s="11">
        <f t="shared" si="151"/>
        <v>0.58312171499438969</v>
      </c>
      <c r="Z213" s="10">
        <v>9202</v>
      </c>
      <c r="AA213" s="10">
        <v>16933</v>
      </c>
      <c r="AB213" s="11">
        <f t="shared" si="152"/>
        <v>0.54343589440737028</v>
      </c>
    </row>
    <row r="214" spans="1:28" x14ac:dyDescent="0.3">
      <c r="A214" s="9" t="s">
        <v>16</v>
      </c>
      <c r="B214" s="9">
        <v>27443</v>
      </c>
      <c r="C214" s="10">
        <v>55559</v>
      </c>
      <c r="D214" s="11">
        <f t="shared" si="144"/>
        <v>0.49394337551071832</v>
      </c>
      <c r="E214" s="9">
        <v>44177</v>
      </c>
      <c r="F214" s="10">
        <v>55559</v>
      </c>
      <c r="G214" s="11">
        <f t="shared" si="145"/>
        <v>0.79513670152450544</v>
      </c>
      <c r="H214" s="10">
        <v>40893</v>
      </c>
      <c r="I214" s="10">
        <v>55559</v>
      </c>
      <c r="J214" s="11">
        <f t="shared" si="146"/>
        <v>0.73602836624129309</v>
      </c>
      <c r="K214" s="10">
        <v>40008</v>
      </c>
      <c r="L214" s="10">
        <v>55559</v>
      </c>
      <c r="M214" s="11">
        <f t="shared" si="147"/>
        <v>0.72009935384006196</v>
      </c>
      <c r="N214" s="10">
        <v>50148</v>
      </c>
      <c r="O214" s="10">
        <v>55559</v>
      </c>
      <c r="P214" s="11">
        <f t="shared" si="148"/>
        <v>0.90260803830162528</v>
      </c>
      <c r="Q214" s="10">
        <v>37503</v>
      </c>
      <c r="R214" s="10">
        <v>55559</v>
      </c>
      <c r="S214" s="11">
        <f t="shared" si="149"/>
        <v>0.67501214924674668</v>
      </c>
      <c r="T214" s="10">
        <v>40427</v>
      </c>
      <c r="U214" s="10">
        <v>55559</v>
      </c>
      <c r="V214" s="11">
        <f t="shared" si="150"/>
        <v>0.72764088626505152</v>
      </c>
      <c r="W214" s="10">
        <v>39257</v>
      </c>
      <c r="X214" s="10">
        <v>55559</v>
      </c>
      <c r="Y214" s="11">
        <f t="shared" si="151"/>
        <v>0.70658219190410199</v>
      </c>
      <c r="Z214" s="10">
        <v>37698</v>
      </c>
      <c r="AA214" s="10">
        <v>55559</v>
      </c>
      <c r="AB214" s="11">
        <f t="shared" si="152"/>
        <v>0.67852193164023833</v>
      </c>
    </row>
    <row r="215" spans="1:28" x14ac:dyDescent="0.3">
      <c r="A215" s="9" t="s">
        <v>17</v>
      </c>
      <c r="B215" s="9">
        <v>1246</v>
      </c>
      <c r="C215" s="10">
        <v>3820</v>
      </c>
      <c r="D215" s="11">
        <f t="shared" si="144"/>
        <v>0.3261780104712042</v>
      </c>
      <c r="E215" s="9">
        <v>2272</v>
      </c>
      <c r="F215" s="10">
        <v>3820</v>
      </c>
      <c r="G215" s="11">
        <f t="shared" si="145"/>
        <v>0.59476439790575919</v>
      </c>
      <c r="H215" s="10">
        <v>1845</v>
      </c>
      <c r="I215" s="10">
        <v>3820</v>
      </c>
      <c r="J215" s="11">
        <f t="shared" si="146"/>
        <v>0.48298429319371727</v>
      </c>
      <c r="K215" s="10">
        <v>1802</v>
      </c>
      <c r="L215" s="10">
        <v>3820</v>
      </c>
      <c r="M215" s="11">
        <f t="shared" si="147"/>
        <v>0.47172774869109946</v>
      </c>
      <c r="N215" s="10">
        <v>2985</v>
      </c>
      <c r="O215" s="10">
        <v>3820</v>
      </c>
      <c r="P215" s="11">
        <f t="shared" si="148"/>
        <v>0.78141361256544506</v>
      </c>
      <c r="Q215" s="10">
        <v>2058</v>
      </c>
      <c r="R215" s="10">
        <v>3820</v>
      </c>
      <c r="S215" s="11">
        <f t="shared" si="149"/>
        <v>0.53874345549738223</v>
      </c>
      <c r="T215" s="10">
        <v>2318</v>
      </c>
      <c r="U215" s="10">
        <v>3820</v>
      </c>
      <c r="V215" s="11">
        <f t="shared" si="150"/>
        <v>0.60680628272251314</v>
      </c>
      <c r="W215" s="10">
        <v>1739</v>
      </c>
      <c r="X215" s="10">
        <v>3820</v>
      </c>
      <c r="Y215" s="11">
        <f t="shared" si="151"/>
        <v>0.45523560209424085</v>
      </c>
      <c r="Z215" s="10">
        <v>1661</v>
      </c>
      <c r="AA215" s="10">
        <v>3820</v>
      </c>
      <c r="AB215" s="11">
        <f t="shared" si="152"/>
        <v>0.43481675392670155</v>
      </c>
    </row>
    <row r="216" spans="1:28" x14ac:dyDescent="0.3">
      <c r="A216" s="9" t="s">
        <v>18</v>
      </c>
      <c r="B216" s="9">
        <v>1378</v>
      </c>
      <c r="C216" s="10">
        <v>4683</v>
      </c>
      <c r="D216" s="11">
        <f t="shared" si="144"/>
        <v>0.29425581891949604</v>
      </c>
      <c r="E216" s="9">
        <v>3122</v>
      </c>
      <c r="F216" s="10">
        <v>4683</v>
      </c>
      <c r="G216" s="11">
        <f t="shared" si="145"/>
        <v>0.66666666666666663</v>
      </c>
      <c r="H216" s="10">
        <v>2807</v>
      </c>
      <c r="I216" s="10">
        <v>4683</v>
      </c>
      <c r="J216" s="11">
        <f t="shared" si="146"/>
        <v>0.59940209267563527</v>
      </c>
      <c r="K216" s="10">
        <v>2735</v>
      </c>
      <c r="L216" s="10">
        <v>4683</v>
      </c>
      <c r="M216" s="11">
        <f t="shared" si="147"/>
        <v>0.58402733290625664</v>
      </c>
      <c r="N216" s="10">
        <v>3930</v>
      </c>
      <c r="O216" s="10">
        <v>4683</v>
      </c>
      <c r="P216" s="11">
        <f t="shared" si="148"/>
        <v>0.83920563741191545</v>
      </c>
      <c r="Q216" s="10">
        <v>2122</v>
      </c>
      <c r="R216" s="10">
        <v>4683</v>
      </c>
      <c r="S216" s="11">
        <f t="shared" si="149"/>
        <v>0.45312833653640827</v>
      </c>
      <c r="T216" s="10">
        <v>2768</v>
      </c>
      <c r="U216" s="10">
        <v>4683</v>
      </c>
      <c r="V216" s="11">
        <f t="shared" si="150"/>
        <v>0.5910740978005552</v>
      </c>
      <c r="W216" s="10">
        <v>2588</v>
      </c>
      <c r="X216" s="10">
        <v>4683</v>
      </c>
      <c r="Y216" s="11">
        <f t="shared" si="151"/>
        <v>0.55263719837710867</v>
      </c>
      <c r="Z216" s="10">
        <v>2334</v>
      </c>
      <c r="AA216" s="10">
        <v>4683</v>
      </c>
      <c r="AB216" s="11">
        <f t="shared" si="152"/>
        <v>0.49839846252402309</v>
      </c>
    </row>
    <row r="217" spans="1:28" x14ac:dyDescent="0.3">
      <c r="A217" s="9" t="s">
        <v>19</v>
      </c>
      <c r="B217" s="9">
        <v>12566</v>
      </c>
      <c r="C217" s="10">
        <v>33549</v>
      </c>
      <c r="D217" s="11">
        <f t="shared" si="144"/>
        <v>0.37455661867715878</v>
      </c>
      <c r="E217" s="9">
        <v>22381</v>
      </c>
      <c r="F217" s="10">
        <v>33549</v>
      </c>
      <c r="G217" s="11">
        <f t="shared" si="145"/>
        <v>0.6671137738829771</v>
      </c>
      <c r="H217" s="10">
        <v>20297</v>
      </c>
      <c r="I217" s="10">
        <v>33549</v>
      </c>
      <c r="J217" s="11">
        <f t="shared" si="146"/>
        <v>0.60499567796357567</v>
      </c>
      <c r="K217" s="10">
        <v>19867</v>
      </c>
      <c r="L217" s="10">
        <v>33549</v>
      </c>
      <c r="M217" s="11">
        <f t="shared" si="147"/>
        <v>0.59217860442934211</v>
      </c>
      <c r="N217" s="10">
        <v>26477</v>
      </c>
      <c r="O217" s="10">
        <v>33549</v>
      </c>
      <c r="P217" s="11">
        <f t="shared" si="148"/>
        <v>0.78920385108348978</v>
      </c>
      <c r="Q217" s="10">
        <v>18221</v>
      </c>
      <c r="R217" s="10">
        <v>33549</v>
      </c>
      <c r="S217" s="11">
        <f t="shared" si="149"/>
        <v>0.54311603922620644</v>
      </c>
      <c r="T217" s="10">
        <v>21329</v>
      </c>
      <c r="U217" s="10">
        <v>33549</v>
      </c>
      <c r="V217" s="11">
        <f t="shared" si="150"/>
        <v>0.63575665444573604</v>
      </c>
      <c r="W217" s="10">
        <v>19022</v>
      </c>
      <c r="X217" s="10">
        <v>33549</v>
      </c>
      <c r="Y217" s="11">
        <f t="shared" si="151"/>
        <v>0.56699156457718558</v>
      </c>
      <c r="Z217" s="10">
        <v>18219</v>
      </c>
      <c r="AA217" s="10">
        <v>33549</v>
      </c>
      <c r="AB217" s="11">
        <f t="shared" si="152"/>
        <v>0.54305642493069839</v>
      </c>
    </row>
    <row r="218" spans="1:28" x14ac:dyDescent="0.3">
      <c r="A218" s="9" t="s">
        <v>20</v>
      </c>
      <c r="B218" s="9">
        <v>6969</v>
      </c>
      <c r="C218" s="10">
        <v>43314</v>
      </c>
      <c r="D218" s="11">
        <f t="shared" si="144"/>
        <v>0.16089486078404211</v>
      </c>
      <c r="E218" s="9">
        <v>15774</v>
      </c>
      <c r="F218" s="10">
        <v>43314</v>
      </c>
      <c r="G218" s="11">
        <f t="shared" si="145"/>
        <v>0.36417786397007895</v>
      </c>
      <c r="H218" s="10">
        <v>12277</v>
      </c>
      <c r="I218" s="10">
        <v>43314</v>
      </c>
      <c r="J218" s="11">
        <f t="shared" si="146"/>
        <v>0.28344184328392669</v>
      </c>
      <c r="K218" s="10">
        <v>12023</v>
      </c>
      <c r="L218" s="10">
        <v>43314</v>
      </c>
      <c r="M218" s="11">
        <f t="shared" si="147"/>
        <v>0.27757768850718012</v>
      </c>
      <c r="N218" s="10">
        <v>21934</v>
      </c>
      <c r="O218" s="10">
        <v>43314</v>
      </c>
      <c r="P218" s="11">
        <f t="shared" si="148"/>
        <v>0.50639516091794801</v>
      </c>
      <c r="Q218" s="10">
        <v>12803</v>
      </c>
      <c r="R218" s="10">
        <v>43314</v>
      </c>
      <c r="S218" s="11">
        <f t="shared" si="149"/>
        <v>0.29558572286096874</v>
      </c>
      <c r="T218" s="10">
        <v>16258</v>
      </c>
      <c r="U218" s="10">
        <v>43314</v>
      </c>
      <c r="V218" s="11">
        <f t="shared" si="150"/>
        <v>0.37535208015884008</v>
      </c>
      <c r="W218" s="10">
        <v>11501</v>
      </c>
      <c r="X218" s="10">
        <v>43314</v>
      </c>
      <c r="Y218" s="11">
        <f t="shared" si="151"/>
        <v>0.26552615782426003</v>
      </c>
      <c r="Z218" s="10">
        <v>11131</v>
      </c>
      <c r="AA218" s="10">
        <v>43314</v>
      </c>
      <c r="AB218" s="11">
        <f t="shared" si="152"/>
        <v>0.25698388511797571</v>
      </c>
    </row>
    <row r="219" spans="1:28" x14ac:dyDescent="0.3">
      <c r="A219" s="5" t="s">
        <v>21</v>
      </c>
      <c r="B219" s="5">
        <v>61651</v>
      </c>
      <c r="C219" s="6">
        <v>139278</v>
      </c>
      <c r="D219" s="12">
        <f t="shared" si="144"/>
        <v>0.44264707994083774</v>
      </c>
      <c r="E219" s="5">
        <v>103032</v>
      </c>
      <c r="F219" s="6">
        <v>139278</v>
      </c>
      <c r="G219" s="12">
        <f t="shared" si="145"/>
        <v>0.73975789428337568</v>
      </c>
      <c r="H219" s="6">
        <v>91670</v>
      </c>
      <c r="I219" s="6">
        <v>139278</v>
      </c>
      <c r="J219" s="12">
        <f t="shared" si="146"/>
        <v>0.65818004279211362</v>
      </c>
      <c r="K219" s="6">
        <v>90385</v>
      </c>
      <c r="L219" s="6">
        <v>139278</v>
      </c>
      <c r="M219" s="12">
        <f>K219/L219</f>
        <v>0.64895389077959187</v>
      </c>
      <c r="N219" s="6">
        <v>118122</v>
      </c>
      <c r="O219" s="6">
        <v>139278</v>
      </c>
      <c r="P219" s="12">
        <f t="shared" si="148"/>
        <v>0.84810235643820275</v>
      </c>
      <c r="Q219" s="6">
        <v>85795</v>
      </c>
      <c r="R219" s="6">
        <v>139278</v>
      </c>
      <c r="S219" s="12">
        <f t="shared" si="149"/>
        <v>0.61599821938856103</v>
      </c>
      <c r="T219" s="6">
        <v>101413</v>
      </c>
      <c r="U219" s="6">
        <v>139278</v>
      </c>
      <c r="V219" s="12">
        <f t="shared" si="150"/>
        <v>0.72813366073608177</v>
      </c>
      <c r="W219" s="6">
        <v>87971</v>
      </c>
      <c r="X219" s="6">
        <v>139278</v>
      </c>
      <c r="Y219" s="12">
        <f t="shared" si="151"/>
        <v>0.63162164878875338</v>
      </c>
      <c r="Z219" s="6">
        <v>85299</v>
      </c>
      <c r="AA219" s="6">
        <v>139278</v>
      </c>
      <c r="AB219" s="12">
        <f t="shared" si="152"/>
        <v>0.61243699651057593</v>
      </c>
    </row>
    <row r="222" spans="1:28" x14ac:dyDescent="0.3">
      <c r="A222" s="1" t="s">
        <v>29</v>
      </c>
      <c r="B222" s="15" t="s">
        <v>30</v>
      </c>
      <c r="C222" s="16"/>
      <c r="D222" s="17"/>
      <c r="E222" s="15" t="s">
        <v>31</v>
      </c>
      <c r="F222" s="16"/>
      <c r="G222" s="17"/>
      <c r="H222" s="15" t="s">
        <v>32</v>
      </c>
      <c r="I222" s="16"/>
      <c r="J222" s="17"/>
      <c r="K222" s="15" t="s">
        <v>33</v>
      </c>
      <c r="L222" s="16"/>
      <c r="M222" s="17"/>
      <c r="N222" s="15" t="s">
        <v>4</v>
      </c>
      <c r="O222" s="16"/>
      <c r="P222" s="17"/>
      <c r="Q222" s="16" t="s">
        <v>34</v>
      </c>
      <c r="R222" s="16"/>
      <c r="S222" s="17"/>
      <c r="T222" s="15" t="s">
        <v>8</v>
      </c>
      <c r="U222" s="16"/>
      <c r="V222" s="17"/>
      <c r="W222" s="15" t="s">
        <v>35</v>
      </c>
      <c r="X222" s="16"/>
      <c r="Y222" s="17"/>
      <c r="Z222" s="15" t="s">
        <v>36</v>
      </c>
      <c r="AA222" s="16"/>
      <c r="AB222" s="17"/>
    </row>
    <row r="223" spans="1:28" x14ac:dyDescent="0.3">
      <c r="A223" s="4" t="s">
        <v>9</v>
      </c>
      <c r="B223" s="5" t="s">
        <v>10</v>
      </c>
      <c r="C223" s="6" t="s">
        <v>11</v>
      </c>
      <c r="D223" s="7" t="s">
        <v>12</v>
      </c>
      <c r="E223" s="5" t="s">
        <v>10</v>
      </c>
      <c r="F223" s="6" t="s">
        <v>11</v>
      </c>
      <c r="G223" s="7" t="s">
        <v>12</v>
      </c>
      <c r="H223" s="5" t="s">
        <v>10</v>
      </c>
      <c r="I223" s="6" t="s">
        <v>11</v>
      </c>
      <c r="J223" s="7" t="s">
        <v>12</v>
      </c>
      <c r="K223" s="5" t="s">
        <v>10</v>
      </c>
      <c r="L223" s="6" t="s">
        <v>11</v>
      </c>
      <c r="M223" s="7" t="s">
        <v>12</v>
      </c>
      <c r="N223" s="5" t="s">
        <v>10</v>
      </c>
      <c r="O223" s="6" t="s">
        <v>11</v>
      </c>
      <c r="P223" s="7" t="s">
        <v>12</v>
      </c>
      <c r="Q223" s="6" t="s">
        <v>10</v>
      </c>
      <c r="R223" s="6" t="s">
        <v>11</v>
      </c>
      <c r="S223" s="7" t="s">
        <v>12</v>
      </c>
      <c r="T223" s="5" t="s">
        <v>10</v>
      </c>
      <c r="U223" s="6" t="s">
        <v>11</v>
      </c>
      <c r="V223" s="7" t="s">
        <v>12</v>
      </c>
      <c r="W223" s="5" t="s">
        <v>10</v>
      </c>
      <c r="X223" s="6" t="s">
        <v>11</v>
      </c>
      <c r="Y223" s="7" t="s">
        <v>12</v>
      </c>
      <c r="Z223" s="5" t="s">
        <v>10</v>
      </c>
      <c r="AA223" s="6" t="s">
        <v>11</v>
      </c>
      <c r="AB223" s="7" t="s">
        <v>12</v>
      </c>
    </row>
    <row r="224" spans="1:28" x14ac:dyDescent="0.3">
      <c r="A224" s="2" t="s">
        <v>13</v>
      </c>
      <c r="B224" s="2">
        <v>1954</v>
      </c>
      <c r="C224" s="3">
        <v>5147</v>
      </c>
      <c r="D224" s="8">
        <f>B224/C224</f>
        <v>0.37963862444142221</v>
      </c>
      <c r="E224" s="2">
        <v>3732</v>
      </c>
      <c r="F224" s="3">
        <v>5147</v>
      </c>
      <c r="G224" s="8">
        <f>E224/F224</f>
        <v>0.72508257237225571</v>
      </c>
      <c r="H224" s="3">
        <v>3383</v>
      </c>
      <c r="I224" s="3">
        <v>5147</v>
      </c>
      <c r="J224" s="8">
        <f>H224/I224</f>
        <v>0.65727608315523611</v>
      </c>
      <c r="K224" s="3">
        <v>3349</v>
      </c>
      <c r="L224" s="3">
        <v>5147</v>
      </c>
      <c r="M224" s="8">
        <f>K224/L224</f>
        <v>0.65067029337478144</v>
      </c>
      <c r="N224" s="3">
        <v>4374</v>
      </c>
      <c r="O224" s="3">
        <v>5147</v>
      </c>
      <c r="P224" s="8">
        <f>N224/O224</f>
        <v>0.84981542646201669</v>
      </c>
      <c r="Q224" s="3">
        <v>2789</v>
      </c>
      <c r="R224" s="3">
        <v>5147</v>
      </c>
      <c r="S224" s="8">
        <f>Q224/R224</f>
        <v>0.54186904993199925</v>
      </c>
      <c r="T224" s="3">
        <v>3189</v>
      </c>
      <c r="U224" s="3">
        <v>5147</v>
      </c>
      <c r="V224" s="8">
        <f>T224/U224</f>
        <v>0.6195842238197008</v>
      </c>
      <c r="W224" s="3">
        <v>3224</v>
      </c>
      <c r="X224" s="3">
        <v>5147</v>
      </c>
      <c r="Y224" s="8">
        <f>W224/X224</f>
        <v>0.62638430153487468</v>
      </c>
      <c r="Z224" s="3">
        <v>2998</v>
      </c>
      <c r="AA224" s="3">
        <v>5147</v>
      </c>
      <c r="AB224" s="8">
        <f>Z224/AA224</f>
        <v>0.58247522828832332</v>
      </c>
    </row>
    <row r="225" spans="1:28" x14ac:dyDescent="0.3">
      <c r="A225" s="9" t="s">
        <v>14</v>
      </c>
      <c r="B225" s="9">
        <v>14443</v>
      </c>
      <c r="C225" s="10">
        <v>26266</v>
      </c>
      <c r="D225" s="11">
        <f t="shared" ref="D225:D232" si="153">B225/C225</f>
        <v>0.54987436229345921</v>
      </c>
      <c r="E225" s="9">
        <v>22134</v>
      </c>
      <c r="F225" s="10">
        <v>26266</v>
      </c>
      <c r="G225" s="11">
        <f t="shared" ref="G225:G232" si="154">E225/F225</f>
        <v>0.84268636259803553</v>
      </c>
      <c r="H225" s="10">
        <v>20419</v>
      </c>
      <c r="I225" s="10">
        <v>26266</v>
      </c>
      <c r="J225" s="11">
        <f t="shared" ref="J225:J232" si="155">H225/I225</f>
        <v>0.77739282722911751</v>
      </c>
      <c r="K225" s="10">
        <v>20181</v>
      </c>
      <c r="L225" s="10">
        <v>26266</v>
      </c>
      <c r="M225" s="11">
        <f t="shared" ref="M225:M231" si="156">K225/L225</f>
        <v>0.7683316835452676</v>
      </c>
      <c r="N225" s="10">
        <v>24346</v>
      </c>
      <c r="O225" s="10">
        <v>26266</v>
      </c>
      <c r="P225" s="11">
        <f t="shared" ref="P225:P232" si="157">N225/O225</f>
        <v>0.92690169801263989</v>
      </c>
      <c r="Q225" s="10">
        <v>18777</v>
      </c>
      <c r="R225" s="10">
        <v>26266</v>
      </c>
      <c r="S225" s="11">
        <f t="shared" ref="S225:S232" si="158">Q225/R225</f>
        <v>0.71487855021701063</v>
      </c>
      <c r="T225" s="10">
        <v>21291</v>
      </c>
      <c r="U225" s="10">
        <v>26266</v>
      </c>
      <c r="V225" s="11">
        <f t="shared" ref="V225:V232" si="159">T225/U225</f>
        <v>0.81059163938171019</v>
      </c>
      <c r="W225" s="10">
        <v>19461</v>
      </c>
      <c r="X225" s="10">
        <v>26266</v>
      </c>
      <c r="Y225" s="11">
        <f t="shared" ref="Y225:Y232" si="160">W225/X225</f>
        <v>0.74091982030000758</v>
      </c>
      <c r="Z225" s="10">
        <v>19008</v>
      </c>
      <c r="AA225" s="10">
        <v>26266</v>
      </c>
      <c r="AB225" s="11">
        <f t="shared" ref="AB225:AB232" si="161">Z225/AA225</f>
        <v>0.72367318967486483</v>
      </c>
    </row>
    <row r="226" spans="1:28" x14ac:dyDescent="0.3">
      <c r="A226" s="9" t="s">
        <v>15</v>
      </c>
      <c r="B226" s="9">
        <v>5632</v>
      </c>
      <c r="C226" s="10">
        <v>17060</v>
      </c>
      <c r="D226" s="11">
        <f t="shared" si="153"/>
        <v>0.33012895662368114</v>
      </c>
      <c r="E226" s="9">
        <v>11774</v>
      </c>
      <c r="F226" s="10">
        <v>17060</v>
      </c>
      <c r="G226" s="11">
        <f t="shared" si="154"/>
        <v>0.69015240328253225</v>
      </c>
      <c r="H226" s="10">
        <v>10531</v>
      </c>
      <c r="I226" s="10">
        <v>17060</v>
      </c>
      <c r="J226" s="11">
        <f t="shared" si="155"/>
        <v>0.61729191090269642</v>
      </c>
      <c r="K226" s="10">
        <v>10524</v>
      </c>
      <c r="L226" s="10">
        <v>17060</v>
      </c>
      <c r="M226" s="11">
        <f t="shared" si="156"/>
        <v>0.61688159437280188</v>
      </c>
      <c r="N226" s="10">
        <v>14228</v>
      </c>
      <c r="O226" s="10">
        <v>17060</v>
      </c>
      <c r="P226" s="11">
        <f t="shared" si="157"/>
        <v>0.83399765533411485</v>
      </c>
      <c r="Q226" s="10">
        <v>8472</v>
      </c>
      <c r="R226" s="10">
        <v>17060</v>
      </c>
      <c r="S226" s="11">
        <f t="shared" si="158"/>
        <v>0.49660023446658852</v>
      </c>
      <c r="T226" s="10">
        <v>10509</v>
      </c>
      <c r="U226" s="10">
        <v>17060</v>
      </c>
      <c r="V226" s="11">
        <f t="shared" si="159"/>
        <v>0.6160023446658851</v>
      </c>
      <c r="W226" s="10">
        <v>10057</v>
      </c>
      <c r="X226" s="10">
        <v>17060</v>
      </c>
      <c r="Y226" s="11">
        <f t="shared" si="160"/>
        <v>0.58950762016412661</v>
      </c>
      <c r="Z226" s="10">
        <v>9352</v>
      </c>
      <c r="AA226" s="10">
        <v>17060</v>
      </c>
      <c r="AB226" s="11">
        <f t="shared" si="161"/>
        <v>0.54818288393903869</v>
      </c>
    </row>
    <row r="227" spans="1:28" x14ac:dyDescent="0.3">
      <c r="A227" s="9" t="s">
        <v>16</v>
      </c>
      <c r="B227" s="9">
        <v>27279</v>
      </c>
      <c r="C227" s="10">
        <v>55783</v>
      </c>
      <c r="D227" s="11">
        <f t="shared" si="153"/>
        <v>0.4890199523152215</v>
      </c>
      <c r="E227" s="9">
        <v>44277</v>
      </c>
      <c r="F227" s="10">
        <v>55783</v>
      </c>
      <c r="G227" s="11">
        <f t="shared" si="154"/>
        <v>0.79373644300234836</v>
      </c>
      <c r="H227" s="10">
        <v>41571</v>
      </c>
      <c r="I227" s="10">
        <v>55783</v>
      </c>
      <c r="J227" s="11">
        <f t="shared" si="155"/>
        <v>0.74522704049620847</v>
      </c>
      <c r="K227" s="10">
        <v>40736</v>
      </c>
      <c r="L227" s="10">
        <v>55783</v>
      </c>
      <c r="M227" s="11">
        <f t="shared" si="156"/>
        <v>0.73025832242797983</v>
      </c>
      <c r="N227" s="10">
        <v>50273</v>
      </c>
      <c r="O227" s="10">
        <v>55783</v>
      </c>
      <c r="P227" s="11">
        <f t="shared" si="157"/>
        <v>0.90122438735815569</v>
      </c>
      <c r="Q227" s="10">
        <v>37201</v>
      </c>
      <c r="R227" s="10">
        <v>55783</v>
      </c>
      <c r="S227" s="11">
        <f t="shared" si="158"/>
        <v>0.66688776150440099</v>
      </c>
      <c r="T227" s="10">
        <v>40072</v>
      </c>
      <c r="U227" s="10">
        <v>55783</v>
      </c>
      <c r="V227" s="11">
        <f t="shared" si="159"/>
        <v>0.71835505440725667</v>
      </c>
      <c r="W227" s="10">
        <v>39820</v>
      </c>
      <c r="X227" s="10">
        <v>55783</v>
      </c>
      <c r="Y227" s="11">
        <f t="shared" si="160"/>
        <v>0.71383754907409069</v>
      </c>
      <c r="Z227" s="10">
        <v>38061</v>
      </c>
      <c r="AA227" s="10">
        <v>55783</v>
      </c>
      <c r="AB227" s="11">
        <f t="shared" si="161"/>
        <v>0.68230464478425323</v>
      </c>
    </row>
    <row r="228" spans="1:28" x14ac:dyDescent="0.3">
      <c r="A228" s="9" t="s">
        <v>17</v>
      </c>
      <c r="B228" s="9">
        <v>1207</v>
      </c>
      <c r="C228" s="10">
        <v>3619</v>
      </c>
      <c r="D228" s="11">
        <f t="shared" si="153"/>
        <v>0.33351754628350372</v>
      </c>
      <c r="E228" s="9">
        <v>2092</v>
      </c>
      <c r="F228" s="10">
        <v>3619</v>
      </c>
      <c r="G228" s="11">
        <f t="shared" si="154"/>
        <v>0.57806023763470571</v>
      </c>
      <c r="H228" s="10">
        <v>1759</v>
      </c>
      <c r="I228" s="10">
        <v>3619</v>
      </c>
      <c r="J228" s="11">
        <f t="shared" si="155"/>
        <v>0.4860458690245924</v>
      </c>
      <c r="K228" s="10">
        <v>1717</v>
      </c>
      <c r="L228" s="10">
        <v>3619</v>
      </c>
      <c r="M228" s="11">
        <f t="shared" si="156"/>
        <v>0.47444045316385741</v>
      </c>
      <c r="N228" s="10">
        <v>2769</v>
      </c>
      <c r="O228" s="10">
        <v>3619</v>
      </c>
      <c r="P228" s="11">
        <f t="shared" si="157"/>
        <v>0.76512848853274384</v>
      </c>
      <c r="Q228" s="10">
        <v>1916</v>
      </c>
      <c r="R228" s="10">
        <v>3619</v>
      </c>
      <c r="S228" s="11">
        <f t="shared" si="158"/>
        <v>0.5294280187897209</v>
      </c>
      <c r="T228" s="10">
        <v>2114</v>
      </c>
      <c r="U228" s="10">
        <v>3619</v>
      </c>
      <c r="V228" s="11">
        <f t="shared" si="159"/>
        <v>0.58413926499032887</v>
      </c>
      <c r="W228" s="10">
        <v>1665</v>
      </c>
      <c r="X228" s="10">
        <v>3619</v>
      </c>
      <c r="Y228" s="11">
        <f t="shared" si="160"/>
        <v>0.46007184305056648</v>
      </c>
      <c r="Z228" s="10">
        <v>1589</v>
      </c>
      <c r="AA228" s="10">
        <v>3619</v>
      </c>
      <c r="AB228" s="11">
        <f t="shared" si="161"/>
        <v>0.43907156673114117</v>
      </c>
    </row>
    <row r="229" spans="1:28" x14ac:dyDescent="0.3">
      <c r="A229" s="9" t="s">
        <v>18</v>
      </c>
      <c r="B229" s="9">
        <v>1358</v>
      </c>
      <c r="C229" s="10">
        <v>4634</v>
      </c>
      <c r="D229" s="11">
        <f t="shared" si="153"/>
        <v>0.29305135951661632</v>
      </c>
      <c r="E229" s="9">
        <v>3058</v>
      </c>
      <c r="F229" s="10">
        <v>4634</v>
      </c>
      <c r="G229" s="11">
        <f t="shared" si="154"/>
        <v>0.65990504963314633</v>
      </c>
      <c r="H229" s="10">
        <v>2868</v>
      </c>
      <c r="I229" s="10">
        <v>4634</v>
      </c>
      <c r="J229" s="11">
        <f t="shared" si="155"/>
        <v>0.61890375485541649</v>
      </c>
      <c r="K229" s="10">
        <v>2795</v>
      </c>
      <c r="L229" s="10">
        <v>4634</v>
      </c>
      <c r="M229" s="11">
        <f t="shared" si="156"/>
        <v>0.60315062580923606</v>
      </c>
      <c r="N229" s="10">
        <v>3877</v>
      </c>
      <c r="O229" s="10">
        <v>4634</v>
      </c>
      <c r="P229" s="11">
        <f t="shared" si="157"/>
        <v>0.83664220975399228</v>
      </c>
      <c r="Q229" s="10">
        <v>2057</v>
      </c>
      <c r="R229" s="10">
        <v>4634</v>
      </c>
      <c r="S229" s="11">
        <f t="shared" si="158"/>
        <v>0.44389296504100129</v>
      </c>
      <c r="T229" s="10">
        <v>2669</v>
      </c>
      <c r="U229" s="10">
        <v>4634</v>
      </c>
      <c r="V229" s="11">
        <f t="shared" si="159"/>
        <v>0.57596029348295208</v>
      </c>
      <c r="W229" s="10">
        <v>2630</v>
      </c>
      <c r="X229" s="10">
        <v>4634</v>
      </c>
      <c r="Y229" s="11">
        <f t="shared" si="160"/>
        <v>0.56754423823910227</v>
      </c>
      <c r="Z229" s="10">
        <v>2334</v>
      </c>
      <c r="AA229" s="10">
        <v>4634</v>
      </c>
      <c r="AB229" s="11">
        <f t="shared" si="161"/>
        <v>0.50366853690116531</v>
      </c>
    </row>
    <row r="230" spans="1:28" x14ac:dyDescent="0.3">
      <c r="A230" s="9" t="s">
        <v>19</v>
      </c>
      <c r="B230" s="9">
        <v>12593</v>
      </c>
      <c r="C230" s="10">
        <v>33250</v>
      </c>
      <c r="D230" s="11">
        <f t="shared" si="153"/>
        <v>0.37873684210526315</v>
      </c>
      <c r="E230" s="9">
        <v>22196</v>
      </c>
      <c r="F230" s="10">
        <v>33250</v>
      </c>
      <c r="G230" s="11">
        <f t="shared" si="154"/>
        <v>0.66754887218045111</v>
      </c>
      <c r="H230" s="10">
        <v>20504</v>
      </c>
      <c r="I230" s="10">
        <v>33250</v>
      </c>
      <c r="J230" s="11">
        <f t="shared" si="155"/>
        <v>0.61666165413533836</v>
      </c>
      <c r="K230" s="10">
        <v>20123</v>
      </c>
      <c r="L230" s="10">
        <v>33250</v>
      </c>
      <c r="M230" s="11">
        <f t="shared" si="156"/>
        <v>0.60520300751879696</v>
      </c>
      <c r="N230" s="10">
        <v>26365</v>
      </c>
      <c r="O230" s="10">
        <v>33250</v>
      </c>
      <c r="P230" s="11">
        <f t="shared" si="157"/>
        <v>0.79293233082706771</v>
      </c>
      <c r="Q230" s="10">
        <v>18116</v>
      </c>
      <c r="R230" s="10">
        <v>33250</v>
      </c>
      <c r="S230" s="11">
        <f t="shared" si="158"/>
        <v>0.54484210526315791</v>
      </c>
      <c r="T230" s="10">
        <v>21133</v>
      </c>
      <c r="U230" s="10">
        <v>33250</v>
      </c>
      <c r="V230" s="11">
        <f t="shared" si="159"/>
        <v>0.63557894736842102</v>
      </c>
      <c r="W230" s="10">
        <v>19243</v>
      </c>
      <c r="X230" s="10">
        <v>33250</v>
      </c>
      <c r="Y230" s="11">
        <f t="shared" si="160"/>
        <v>0.57873684210526311</v>
      </c>
      <c r="Z230" s="10">
        <v>18381</v>
      </c>
      <c r="AA230" s="10">
        <v>33250</v>
      </c>
      <c r="AB230" s="11">
        <f t="shared" si="161"/>
        <v>0.55281203007518798</v>
      </c>
    </row>
    <row r="231" spans="1:28" x14ac:dyDescent="0.3">
      <c r="A231" s="9" t="s">
        <v>20</v>
      </c>
      <c r="B231" s="9">
        <v>7300</v>
      </c>
      <c r="C231" s="10">
        <v>45834</v>
      </c>
      <c r="D231" s="11">
        <f t="shared" si="153"/>
        <v>0.15927041061220928</v>
      </c>
      <c r="E231" s="9">
        <v>16378</v>
      </c>
      <c r="F231" s="10">
        <v>45834</v>
      </c>
      <c r="G231" s="11">
        <f t="shared" si="154"/>
        <v>0.35733298424750187</v>
      </c>
      <c r="H231" s="10">
        <v>13147</v>
      </c>
      <c r="I231" s="10">
        <v>45834</v>
      </c>
      <c r="J231" s="11">
        <f t="shared" si="155"/>
        <v>0.28683946415324868</v>
      </c>
      <c r="K231" s="10">
        <v>12845</v>
      </c>
      <c r="L231" s="10">
        <v>45834</v>
      </c>
      <c r="M231" s="11">
        <f t="shared" si="156"/>
        <v>0.28025046908408607</v>
      </c>
      <c r="N231" s="10">
        <v>23315</v>
      </c>
      <c r="O231" s="10">
        <v>45834</v>
      </c>
      <c r="P231" s="11">
        <f t="shared" si="157"/>
        <v>0.50868351005803547</v>
      </c>
      <c r="Q231" s="10">
        <v>13642</v>
      </c>
      <c r="R231" s="10">
        <v>45834</v>
      </c>
      <c r="S231" s="11">
        <f t="shared" si="158"/>
        <v>0.29763930706462449</v>
      </c>
      <c r="T231" s="10">
        <v>16950</v>
      </c>
      <c r="U231" s="10">
        <v>45834</v>
      </c>
      <c r="V231" s="11">
        <f t="shared" si="159"/>
        <v>0.36981280272286948</v>
      </c>
      <c r="W231" s="10">
        <v>12312</v>
      </c>
      <c r="X231" s="10">
        <v>45834</v>
      </c>
      <c r="Y231" s="11">
        <f t="shared" si="160"/>
        <v>0.26862154732294802</v>
      </c>
      <c r="Z231" s="10">
        <v>11872</v>
      </c>
      <c r="AA231" s="10">
        <v>45834</v>
      </c>
      <c r="AB231" s="11">
        <f t="shared" si="161"/>
        <v>0.25902168695728062</v>
      </c>
    </row>
    <row r="232" spans="1:28" x14ac:dyDescent="0.3">
      <c r="A232" s="5" t="s">
        <v>21</v>
      </c>
      <c r="B232" s="5">
        <v>59649</v>
      </c>
      <c r="C232" s="6">
        <v>135612</v>
      </c>
      <c r="D232" s="12">
        <f t="shared" si="153"/>
        <v>0.43985045571188391</v>
      </c>
      <c r="E232" s="5">
        <v>99488</v>
      </c>
      <c r="F232" s="6">
        <v>135612</v>
      </c>
      <c r="G232" s="12">
        <f t="shared" si="154"/>
        <v>0.73362239329852819</v>
      </c>
      <c r="H232" s="6">
        <v>90073</v>
      </c>
      <c r="I232" s="6">
        <v>135612</v>
      </c>
      <c r="J232" s="12">
        <f t="shared" si="155"/>
        <v>0.66419638380084356</v>
      </c>
      <c r="K232" s="6">
        <v>88827</v>
      </c>
      <c r="L232" s="6">
        <v>135612</v>
      </c>
      <c r="M232" s="12">
        <f>K232/L232</f>
        <v>0.65500840633572255</v>
      </c>
      <c r="N232" s="6">
        <v>114556</v>
      </c>
      <c r="O232" s="6">
        <v>135612</v>
      </c>
      <c r="P232" s="12">
        <f t="shared" si="157"/>
        <v>0.84473350440963924</v>
      </c>
      <c r="Q232" s="6">
        <v>82295</v>
      </c>
      <c r="R232" s="6">
        <v>135612</v>
      </c>
      <c r="S232" s="12">
        <f t="shared" si="158"/>
        <v>0.60684157744152434</v>
      </c>
      <c r="T232" s="6">
        <v>97854</v>
      </c>
      <c r="U232" s="6">
        <v>135612</v>
      </c>
      <c r="V232" s="12">
        <f t="shared" si="159"/>
        <v>0.72157331209627462</v>
      </c>
      <c r="W232" s="6">
        <v>86426</v>
      </c>
      <c r="X232" s="6">
        <v>135612</v>
      </c>
      <c r="Y232" s="12">
        <f t="shared" si="160"/>
        <v>0.63730348346753973</v>
      </c>
      <c r="Z232" s="6">
        <v>83658</v>
      </c>
      <c r="AA232" s="6">
        <v>135612</v>
      </c>
      <c r="AB232" s="12">
        <f t="shared" si="161"/>
        <v>0.61689231041500747</v>
      </c>
    </row>
  </sheetData>
  <sheetProtection algorithmName="SHA-512" hashValue="d7Ps8UZc9N+ytOYirM15HQF5ZQtIcQt+LW/XkBMbOR90TJuZeN3S+LgDynzakx/b95paRefte6yuD0gPz9e20g==" saltValue="ZP3XPat+SDGf4LyNpIT8qA==" spinCount="100000" sheet="1" objects="1" scenarios="1"/>
  <mergeCells count="162">
    <mergeCell ref="N14:P14"/>
    <mergeCell ref="Q14:S14"/>
    <mergeCell ref="Z66:AB66"/>
    <mergeCell ref="B92:D92"/>
    <mergeCell ref="E92:G92"/>
    <mergeCell ref="H92:J92"/>
    <mergeCell ref="K92:M92"/>
    <mergeCell ref="N92:P92"/>
    <mergeCell ref="Q92:S92"/>
    <mergeCell ref="T92:V92"/>
    <mergeCell ref="W92:Y92"/>
    <mergeCell ref="Z92:AB92"/>
    <mergeCell ref="B66:D66"/>
    <mergeCell ref="E66:G66"/>
    <mergeCell ref="H66:J66"/>
    <mergeCell ref="K66:M66"/>
    <mergeCell ref="N66:P66"/>
    <mergeCell ref="Q66:S66"/>
    <mergeCell ref="T66:V66"/>
    <mergeCell ref="W66:Y66"/>
    <mergeCell ref="K209:M209"/>
    <mergeCell ref="N209:P209"/>
    <mergeCell ref="Q209:S209"/>
    <mergeCell ref="Z170:AB170"/>
    <mergeCell ref="B196:D196"/>
    <mergeCell ref="E196:G196"/>
    <mergeCell ref="H196:J196"/>
    <mergeCell ref="K196:M196"/>
    <mergeCell ref="N196:P196"/>
    <mergeCell ref="Q196:S196"/>
    <mergeCell ref="T196:V196"/>
    <mergeCell ref="W196:Y196"/>
    <mergeCell ref="Z196:AB196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W1:Y1"/>
    <mergeCell ref="Z1:AB1"/>
    <mergeCell ref="B27:D27"/>
    <mergeCell ref="E27:G27"/>
    <mergeCell ref="H27:J27"/>
    <mergeCell ref="K27:M27"/>
    <mergeCell ref="N27:P27"/>
    <mergeCell ref="Q27:S27"/>
    <mergeCell ref="T27:V27"/>
    <mergeCell ref="W27:Y27"/>
    <mergeCell ref="B1:D1"/>
    <mergeCell ref="E1:G1"/>
    <mergeCell ref="H1:J1"/>
    <mergeCell ref="K1:M1"/>
    <mergeCell ref="N1:P1"/>
    <mergeCell ref="Q1:S1"/>
    <mergeCell ref="T1:V1"/>
    <mergeCell ref="T14:V14"/>
    <mergeCell ref="W14:Y14"/>
    <mergeCell ref="Z14:AB14"/>
    <mergeCell ref="B14:D14"/>
    <mergeCell ref="E14:G14"/>
    <mergeCell ref="H14:J14"/>
    <mergeCell ref="K14:M14"/>
    <mergeCell ref="Z27:AB27"/>
    <mergeCell ref="B53:D53"/>
    <mergeCell ref="E53:G53"/>
    <mergeCell ref="H53:J53"/>
    <mergeCell ref="K53:M53"/>
    <mergeCell ref="N53:P53"/>
    <mergeCell ref="Q53:S53"/>
    <mergeCell ref="T53:V53"/>
    <mergeCell ref="W53:Y53"/>
    <mergeCell ref="Z53:AB53"/>
    <mergeCell ref="W40:Y40"/>
    <mergeCell ref="Z40:AB40"/>
    <mergeCell ref="B40:D40"/>
    <mergeCell ref="E40:G40"/>
    <mergeCell ref="H40:J40"/>
    <mergeCell ref="K40:M40"/>
    <mergeCell ref="N40:P40"/>
    <mergeCell ref="Q40:S40"/>
    <mergeCell ref="T40:V40"/>
    <mergeCell ref="T79:V79"/>
    <mergeCell ref="W79:Y79"/>
    <mergeCell ref="Z79:AB79"/>
    <mergeCell ref="B105:D105"/>
    <mergeCell ref="E105:G105"/>
    <mergeCell ref="H105:J105"/>
    <mergeCell ref="K105:M105"/>
    <mergeCell ref="N105:P105"/>
    <mergeCell ref="Q105:S105"/>
    <mergeCell ref="T105:V105"/>
    <mergeCell ref="B79:D79"/>
    <mergeCell ref="E79:G79"/>
    <mergeCell ref="H79:J79"/>
    <mergeCell ref="K79:M79"/>
    <mergeCell ref="N79:P79"/>
    <mergeCell ref="Q79:S79"/>
    <mergeCell ref="W105:Y105"/>
    <mergeCell ref="Z105:AB105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T118:V118"/>
    <mergeCell ref="W118:Y118"/>
    <mergeCell ref="Z118:AB118"/>
    <mergeCell ref="B118:D118"/>
    <mergeCell ref="E118:G118"/>
    <mergeCell ref="H118:J118"/>
    <mergeCell ref="K118:M118"/>
    <mergeCell ref="N118:P118"/>
    <mergeCell ref="Q118:S118"/>
    <mergeCell ref="Z131:AB131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W144:Y144"/>
    <mergeCell ref="Z144:AB144"/>
    <mergeCell ref="B144:D144"/>
    <mergeCell ref="E144:G144"/>
    <mergeCell ref="H144:J144"/>
    <mergeCell ref="K144:M144"/>
    <mergeCell ref="N144:P144"/>
    <mergeCell ref="Q144:S144"/>
    <mergeCell ref="T144:V144"/>
    <mergeCell ref="W222:Y222"/>
    <mergeCell ref="Z222:AB222"/>
    <mergeCell ref="T183:V183"/>
    <mergeCell ref="W183:Y183"/>
    <mergeCell ref="Z183:AB183"/>
    <mergeCell ref="B222:D222"/>
    <mergeCell ref="E222:G222"/>
    <mergeCell ref="H222:J222"/>
    <mergeCell ref="K222:M222"/>
    <mergeCell ref="N222:P222"/>
    <mergeCell ref="Q222:S222"/>
    <mergeCell ref="T222:V222"/>
    <mergeCell ref="B183:D183"/>
    <mergeCell ref="E183:G183"/>
    <mergeCell ref="H183:J183"/>
    <mergeCell ref="K183:M183"/>
    <mergeCell ref="N183:P183"/>
    <mergeCell ref="Q183:S183"/>
    <mergeCell ref="T209:V209"/>
    <mergeCell ref="W209:Y209"/>
    <mergeCell ref="Z209:AB209"/>
    <mergeCell ref="B209:D209"/>
    <mergeCell ref="E209:G209"/>
    <mergeCell ref="H209:J20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83373-4F2E-4E54-816F-A0B6B5F1A58B}">
  <dimension ref="A1:AC232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28.6640625" customWidth="1"/>
    <col min="2" max="28" width="10.6640625" customWidth="1"/>
  </cols>
  <sheetData>
    <row r="1" spans="1:28" x14ac:dyDescent="0.3">
      <c r="A1" s="1" t="s">
        <v>43</v>
      </c>
      <c r="B1" s="15" t="s">
        <v>37</v>
      </c>
      <c r="C1" s="16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x14ac:dyDescent="0.3">
      <c r="A2" s="4" t="s">
        <v>9</v>
      </c>
      <c r="B2" s="5" t="s">
        <v>10</v>
      </c>
      <c r="C2" s="6" t="s">
        <v>11</v>
      </c>
      <c r="D2" s="7" t="s">
        <v>12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3">
      <c r="A3" s="2" t="s">
        <v>13</v>
      </c>
      <c r="B3" s="2">
        <v>75</v>
      </c>
      <c r="C3" s="3">
        <v>4142</v>
      </c>
      <c r="D3" s="8">
        <f>B3/C3</f>
        <v>1.8107194591984548E-2</v>
      </c>
      <c r="E3" s="10"/>
      <c r="F3" s="10"/>
      <c r="G3" s="13"/>
      <c r="H3" s="10"/>
      <c r="I3" s="10"/>
      <c r="J3" s="13"/>
      <c r="K3" s="10"/>
      <c r="L3" s="10"/>
      <c r="M3" s="13"/>
      <c r="N3" s="10"/>
      <c r="O3" s="10"/>
      <c r="P3" s="13"/>
      <c r="Q3" s="10"/>
      <c r="R3" s="10"/>
      <c r="S3" s="13"/>
      <c r="T3" s="10"/>
      <c r="U3" s="10"/>
      <c r="V3" s="13"/>
      <c r="W3" s="10"/>
      <c r="X3" s="10"/>
      <c r="Y3" s="13"/>
      <c r="Z3" s="10"/>
      <c r="AA3" s="10"/>
      <c r="AB3" s="13"/>
    </row>
    <row r="4" spans="1:28" x14ac:dyDescent="0.3">
      <c r="A4" s="9" t="s">
        <v>14</v>
      </c>
      <c r="B4" s="9">
        <v>170</v>
      </c>
      <c r="C4" s="10">
        <v>12662</v>
      </c>
      <c r="D4" s="11">
        <f t="shared" ref="D4:D11" si="0">B4/C4</f>
        <v>1.3425999052282421E-2</v>
      </c>
      <c r="E4" s="10"/>
      <c r="F4" s="10"/>
      <c r="G4" s="13"/>
      <c r="H4" s="10"/>
      <c r="I4" s="10"/>
      <c r="J4" s="13"/>
      <c r="K4" s="10"/>
      <c r="L4" s="10"/>
      <c r="M4" s="13"/>
      <c r="N4" s="10"/>
      <c r="O4" s="10"/>
      <c r="P4" s="13"/>
      <c r="Q4" s="10"/>
      <c r="R4" s="10"/>
      <c r="S4" s="13"/>
      <c r="T4" s="10"/>
      <c r="U4" s="10"/>
      <c r="V4" s="13"/>
      <c r="W4" s="10"/>
      <c r="X4" s="10"/>
      <c r="Y4" s="13"/>
      <c r="Z4" s="10"/>
      <c r="AA4" s="10"/>
      <c r="AB4" s="13"/>
    </row>
    <row r="5" spans="1:28" x14ac:dyDescent="0.3">
      <c r="A5" s="9" t="s">
        <v>15</v>
      </c>
      <c r="B5" s="9">
        <v>149</v>
      </c>
      <c r="C5" s="10">
        <v>9411</v>
      </c>
      <c r="D5" s="11">
        <f t="shared" si="0"/>
        <v>1.5832536393581977E-2</v>
      </c>
      <c r="E5" s="10"/>
      <c r="F5" s="10"/>
      <c r="G5" s="13"/>
      <c r="H5" s="10"/>
      <c r="I5" s="10"/>
      <c r="J5" s="13"/>
      <c r="K5" s="10"/>
      <c r="L5" s="10"/>
      <c r="M5" s="13"/>
      <c r="N5" s="10"/>
      <c r="O5" s="10"/>
      <c r="P5" s="13"/>
      <c r="Q5" s="10"/>
      <c r="R5" s="10"/>
      <c r="S5" s="13"/>
      <c r="T5" s="10"/>
      <c r="U5" s="10"/>
      <c r="V5" s="13"/>
      <c r="W5" s="10"/>
      <c r="X5" s="10"/>
      <c r="Y5" s="13"/>
      <c r="Z5" s="10"/>
      <c r="AA5" s="10"/>
      <c r="AB5" s="13"/>
    </row>
    <row r="6" spans="1:28" x14ac:dyDescent="0.3">
      <c r="A6" s="9" t="s">
        <v>16</v>
      </c>
      <c r="B6" s="9">
        <v>867</v>
      </c>
      <c r="C6" s="10">
        <v>36535</v>
      </c>
      <c r="D6" s="11">
        <f t="shared" si="0"/>
        <v>2.3730669221294649E-2</v>
      </c>
      <c r="E6" s="10"/>
      <c r="F6" s="10"/>
      <c r="G6" s="13"/>
      <c r="H6" s="10"/>
      <c r="I6" s="10"/>
      <c r="J6" s="13"/>
      <c r="K6" s="10"/>
      <c r="L6" s="10"/>
      <c r="M6" s="13"/>
      <c r="N6" s="10"/>
      <c r="O6" s="10"/>
      <c r="P6" s="13"/>
      <c r="Q6" s="10"/>
      <c r="R6" s="10"/>
      <c r="S6" s="13"/>
      <c r="T6" s="10"/>
      <c r="U6" s="10"/>
      <c r="V6" s="13"/>
      <c r="W6" s="10"/>
      <c r="X6" s="10"/>
      <c r="Y6" s="13"/>
      <c r="Z6" s="10"/>
      <c r="AA6" s="10"/>
      <c r="AB6" s="13"/>
    </row>
    <row r="7" spans="1:28" x14ac:dyDescent="0.3">
      <c r="A7" s="9" t="s">
        <v>17</v>
      </c>
      <c r="B7" s="9">
        <v>15</v>
      </c>
      <c r="C7" s="10">
        <v>1549</v>
      </c>
      <c r="D7" s="11">
        <f t="shared" si="0"/>
        <v>9.6836668818592632E-3</v>
      </c>
      <c r="E7" s="10"/>
      <c r="F7" s="10"/>
      <c r="G7" s="13"/>
      <c r="H7" s="10"/>
      <c r="I7" s="10"/>
      <c r="J7" s="13"/>
      <c r="K7" s="10"/>
      <c r="L7" s="10"/>
      <c r="M7" s="13"/>
      <c r="N7" s="10"/>
      <c r="O7" s="10"/>
      <c r="P7" s="13"/>
      <c r="Q7" s="10"/>
      <c r="R7" s="10"/>
      <c r="S7" s="13"/>
      <c r="T7" s="10"/>
      <c r="U7" s="10"/>
      <c r="V7" s="13"/>
      <c r="W7" s="10"/>
      <c r="X7" s="10"/>
      <c r="Y7" s="13"/>
      <c r="Z7" s="10"/>
      <c r="AA7" s="10"/>
      <c r="AB7" s="13"/>
    </row>
    <row r="8" spans="1:28" x14ac:dyDescent="0.3">
      <c r="A8" s="9" t="s">
        <v>18</v>
      </c>
      <c r="B8" s="9">
        <v>34</v>
      </c>
      <c r="C8" s="10">
        <v>2205</v>
      </c>
      <c r="D8" s="11">
        <f t="shared" si="0"/>
        <v>1.5419501133786848E-2</v>
      </c>
      <c r="E8" s="10"/>
      <c r="F8" s="10"/>
      <c r="G8" s="13"/>
      <c r="H8" s="10"/>
      <c r="I8" s="10"/>
      <c r="J8" s="13"/>
      <c r="K8" s="10"/>
      <c r="L8" s="10"/>
      <c r="M8" s="13"/>
      <c r="N8" s="10"/>
      <c r="O8" s="10"/>
      <c r="P8" s="13"/>
      <c r="Q8" s="10"/>
      <c r="R8" s="10"/>
      <c r="S8" s="13"/>
      <c r="T8" s="10"/>
      <c r="U8" s="10"/>
      <c r="V8" s="13"/>
      <c r="W8" s="10"/>
      <c r="X8" s="10"/>
      <c r="Y8" s="13"/>
      <c r="Z8" s="10"/>
      <c r="AA8" s="10"/>
      <c r="AB8" s="13"/>
    </row>
    <row r="9" spans="1:28" x14ac:dyDescent="0.3">
      <c r="A9" s="9" t="s">
        <v>19</v>
      </c>
      <c r="B9" s="9">
        <v>169</v>
      </c>
      <c r="C9" s="10">
        <v>15823</v>
      </c>
      <c r="D9" s="11">
        <f t="shared" si="0"/>
        <v>1.0680654743095494E-2</v>
      </c>
      <c r="E9" s="10"/>
      <c r="F9" s="10"/>
      <c r="G9" s="13"/>
      <c r="H9" s="10"/>
      <c r="I9" s="10"/>
      <c r="J9" s="13"/>
      <c r="K9" s="10"/>
      <c r="L9" s="10"/>
      <c r="M9" s="13"/>
      <c r="N9" s="10"/>
      <c r="O9" s="10"/>
      <c r="P9" s="13"/>
      <c r="Q9" s="10"/>
      <c r="R9" s="10"/>
      <c r="S9" s="13"/>
      <c r="T9" s="10"/>
      <c r="U9" s="10"/>
      <c r="V9" s="13"/>
      <c r="W9" s="10"/>
      <c r="X9" s="10"/>
      <c r="Y9" s="13"/>
      <c r="Z9" s="10"/>
      <c r="AA9" s="10"/>
      <c r="AB9" s="13"/>
    </row>
    <row r="10" spans="1:28" x14ac:dyDescent="0.3">
      <c r="A10" s="9" t="s">
        <v>20</v>
      </c>
      <c r="B10" s="9">
        <v>115</v>
      </c>
      <c r="C10" s="10">
        <v>45423</v>
      </c>
      <c r="D10" s="11">
        <f t="shared" si="0"/>
        <v>2.5317570393853335E-3</v>
      </c>
      <c r="E10" s="10"/>
      <c r="F10" s="10"/>
      <c r="G10" s="13"/>
      <c r="H10" s="10"/>
      <c r="I10" s="10"/>
      <c r="J10" s="13"/>
      <c r="K10" s="10"/>
      <c r="L10" s="10"/>
      <c r="M10" s="13"/>
      <c r="N10" s="10"/>
      <c r="O10" s="10"/>
      <c r="P10" s="13"/>
      <c r="Q10" s="10"/>
      <c r="R10" s="10"/>
      <c r="S10" s="13"/>
      <c r="T10" s="10"/>
      <c r="U10" s="10"/>
      <c r="V10" s="13"/>
      <c r="W10" s="10"/>
      <c r="X10" s="10"/>
      <c r="Y10" s="13"/>
      <c r="Z10" s="10"/>
      <c r="AA10" s="10"/>
      <c r="AB10" s="13"/>
    </row>
    <row r="11" spans="1:28" x14ac:dyDescent="0.3">
      <c r="A11" s="5" t="s">
        <v>21</v>
      </c>
      <c r="B11" s="5">
        <v>684</v>
      </c>
      <c r="C11" s="6">
        <v>96093</v>
      </c>
      <c r="D11" s="12">
        <f t="shared" si="0"/>
        <v>7.1181043364240892E-3</v>
      </c>
      <c r="E11" s="10"/>
      <c r="F11" s="10"/>
      <c r="G11" s="13"/>
      <c r="H11" s="10"/>
      <c r="I11" s="10"/>
      <c r="J11" s="13"/>
      <c r="K11" s="10"/>
      <c r="L11" s="10"/>
      <c r="M11" s="13"/>
      <c r="N11" s="10"/>
      <c r="O11" s="10"/>
      <c r="P11" s="13"/>
      <c r="Q11" s="10"/>
      <c r="R11" s="10"/>
      <c r="S11" s="13"/>
      <c r="T11" s="10"/>
      <c r="U11" s="10"/>
      <c r="V11" s="13"/>
      <c r="W11" s="10"/>
      <c r="X11" s="10"/>
      <c r="Y11" s="13"/>
      <c r="Z11" s="10"/>
      <c r="AA11" s="10"/>
      <c r="AB11" s="13"/>
    </row>
    <row r="14" spans="1:28" x14ac:dyDescent="0.3">
      <c r="A14" s="1" t="s">
        <v>0</v>
      </c>
      <c r="B14" s="15" t="s">
        <v>37</v>
      </c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3">
      <c r="A15" s="4" t="s">
        <v>9</v>
      </c>
      <c r="B15" s="5" t="s">
        <v>10</v>
      </c>
      <c r="C15" s="6" t="s">
        <v>11</v>
      </c>
      <c r="D15" s="7" t="s">
        <v>12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x14ac:dyDescent="0.3">
      <c r="A16" s="2" t="s">
        <v>13</v>
      </c>
      <c r="B16" s="2">
        <v>82</v>
      </c>
      <c r="C16" s="3">
        <v>4199</v>
      </c>
      <c r="D16" s="8">
        <f>B16/C16</f>
        <v>1.9528459156942127E-2</v>
      </c>
      <c r="E16" s="10"/>
      <c r="F16" s="10"/>
      <c r="G16" s="13"/>
      <c r="H16" s="10"/>
      <c r="I16" s="10"/>
      <c r="J16" s="13"/>
      <c r="K16" s="10"/>
      <c r="L16" s="10"/>
      <c r="M16" s="13"/>
      <c r="N16" s="10"/>
      <c r="O16" s="10"/>
      <c r="P16" s="13"/>
      <c r="Q16" s="10"/>
      <c r="R16" s="10"/>
      <c r="S16" s="13"/>
      <c r="T16" s="10"/>
      <c r="U16" s="10"/>
      <c r="V16" s="13"/>
      <c r="W16" s="10"/>
      <c r="X16" s="10"/>
      <c r="Y16" s="13"/>
      <c r="Z16" s="10"/>
      <c r="AA16" s="10"/>
      <c r="AB16" s="13"/>
    </row>
    <row r="17" spans="1:28" x14ac:dyDescent="0.3">
      <c r="A17" s="9" t="s">
        <v>14</v>
      </c>
      <c r="B17" s="9">
        <v>204</v>
      </c>
      <c r="C17" s="10">
        <v>13339</v>
      </c>
      <c r="D17" s="11">
        <f t="shared" ref="D17:D24" si="1">B17/C17</f>
        <v>1.5293500262388486E-2</v>
      </c>
      <c r="E17" s="10"/>
      <c r="F17" s="10"/>
      <c r="G17" s="13"/>
      <c r="H17" s="10"/>
      <c r="I17" s="10"/>
      <c r="J17" s="13"/>
      <c r="K17" s="10"/>
      <c r="L17" s="10"/>
      <c r="M17" s="13"/>
      <c r="N17" s="10"/>
      <c r="O17" s="10"/>
      <c r="P17" s="13"/>
      <c r="Q17" s="10"/>
      <c r="R17" s="10"/>
      <c r="S17" s="13"/>
      <c r="T17" s="10"/>
      <c r="U17" s="10"/>
      <c r="V17" s="13"/>
      <c r="W17" s="10"/>
      <c r="X17" s="10"/>
      <c r="Y17" s="13"/>
      <c r="Z17" s="10"/>
      <c r="AA17" s="10"/>
      <c r="AB17" s="13"/>
    </row>
    <row r="18" spans="1:28" x14ac:dyDescent="0.3">
      <c r="A18" s="9" t="s">
        <v>15</v>
      </c>
      <c r="B18" s="9">
        <v>186</v>
      </c>
      <c r="C18" s="10">
        <v>9757</v>
      </c>
      <c r="D18" s="11">
        <f t="shared" si="1"/>
        <v>1.906323665060982E-2</v>
      </c>
      <c r="E18" s="10"/>
      <c r="F18" s="10"/>
      <c r="G18" s="13"/>
      <c r="H18" s="10"/>
      <c r="I18" s="10"/>
      <c r="J18" s="13"/>
      <c r="K18" s="10"/>
      <c r="L18" s="10"/>
      <c r="M18" s="13"/>
      <c r="N18" s="10"/>
      <c r="O18" s="10"/>
      <c r="P18" s="13"/>
      <c r="Q18" s="10"/>
      <c r="R18" s="10"/>
      <c r="S18" s="13"/>
      <c r="T18" s="10"/>
      <c r="U18" s="10"/>
      <c r="V18" s="13"/>
      <c r="W18" s="10"/>
      <c r="X18" s="10"/>
      <c r="Y18" s="13"/>
      <c r="Z18" s="10"/>
      <c r="AA18" s="10"/>
      <c r="AB18" s="13"/>
    </row>
    <row r="19" spans="1:28" x14ac:dyDescent="0.3">
      <c r="A19" s="9" t="s">
        <v>16</v>
      </c>
      <c r="B19" s="9">
        <v>922</v>
      </c>
      <c r="C19" s="10">
        <v>37760</v>
      </c>
      <c r="D19" s="11">
        <f t="shared" si="1"/>
        <v>2.4417372881355932E-2</v>
      </c>
      <c r="E19" s="10"/>
      <c r="F19" s="10"/>
      <c r="G19" s="13"/>
      <c r="H19" s="10"/>
      <c r="I19" s="10"/>
      <c r="J19" s="13"/>
      <c r="K19" s="10"/>
      <c r="L19" s="10"/>
      <c r="M19" s="13"/>
      <c r="N19" s="10"/>
      <c r="O19" s="10"/>
      <c r="P19" s="13"/>
      <c r="Q19" s="10"/>
      <c r="R19" s="10"/>
      <c r="S19" s="13"/>
      <c r="T19" s="10"/>
      <c r="U19" s="10"/>
      <c r="V19" s="13"/>
      <c r="W19" s="10"/>
      <c r="X19" s="10"/>
      <c r="Y19" s="13"/>
      <c r="Z19" s="10"/>
      <c r="AA19" s="10"/>
      <c r="AB19" s="13"/>
    </row>
    <row r="20" spans="1:28" x14ac:dyDescent="0.3">
      <c r="A20" s="9" t="s">
        <v>17</v>
      </c>
      <c r="B20" s="9">
        <v>21</v>
      </c>
      <c r="C20" s="10">
        <v>1590</v>
      </c>
      <c r="D20" s="11">
        <f t="shared" si="1"/>
        <v>1.3207547169811321E-2</v>
      </c>
      <c r="E20" s="10"/>
      <c r="F20" s="10"/>
      <c r="G20" s="13"/>
      <c r="H20" s="10"/>
      <c r="I20" s="10"/>
      <c r="J20" s="13"/>
      <c r="K20" s="10"/>
      <c r="L20" s="10"/>
      <c r="M20" s="13"/>
      <c r="N20" s="10"/>
      <c r="O20" s="10"/>
      <c r="P20" s="13"/>
      <c r="Q20" s="10"/>
      <c r="R20" s="10"/>
      <c r="S20" s="13"/>
      <c r="T20" s="10"/>
      <c r="U20" s="10"/>
      <c r="V20" s="13"/>
      <c r="W20" s="10"/>
      <c r="X20" s="10"/>
      <c r="Y20" s="13"/>
      <c r="Z20" s="10"/>
      <c r="AA20" s="10"/>
      <c r="AB20" s="13"/>
    </row>
    <row r="21" spans="1:28" x14ac:dyDescent="0.3">
      <c r="A21" s="9" t="s">
        <v>18</v>
      </c>
      <c r="B21" s="9">
        <v>37</v>
      </c>
      <c r="C21" s="10">
        <v>2280</v>
      </c>
      <c r="D21" s="11">
        <f t="shared" si="1"/>
        <v>1.6228070175438595E-2</v>
      </c>
      <c r="E21" s="10"/>
      <c r="F21" s="10"/>
      <c r="G21" s="13"/>
      <c r="H21" s="10"/>
      <c r="I21" s="10"/>
      <c r="J21" s="13"/>
      <c r="K21" s="10"/>
      <c r="L21" s="10"/>
      <c r="M21" s="13"/>
      <c r="N21" s="10"/>
      <c r="O21" s="10"/>
      <c r="P21" s="13"/>
      <c r="Q21" s="10"/>
      <c r="R21" s="10"/>
      <c r="S21" s="13"/>
      <c r="T21" s="10"/>
      <c r="U21" s="10"/>
      <c r="V21" s="13"/>
      <c r="W21" s="10"/>
      <c r="X21" s="10"/>
      <c r="Y21" s="13"/>
      <c r="Z21" s="10"/>
      <c r="AA21" s="10"/>
      <c r="AB21" s="13"/>
    </row>
    <row r="22" spans="1:28" x14ac:dyDescent="0.3">
      <c r="A22" s="9" t="s">
        <v>19</v>
      </c>
      <c r="B22" s="9">
        <v>211</v>
      </c>
      <c r="C22" s="10">
        <v>16021</v>
      </c>
      <c r="D22" s="11">
        <f t="shared" si="1"/>
        <v>1.3170214094001624E-2</v>
      </c>
      <c r="E22" s="10"/>
      <c r="F22" s="10"/>
      <c r="G22" s="13"/>
      <c r="H22" s="10"/>
      <c r="I22" s="10"/>
      <c r="J22" s="13"/>
      <c r="K22" s="10"/>
      <c r="L22" s="10"/>
      <c r="M22" s="13"/>
      <c r="N22" s="10"/>
      <c r="O22" s="10"/>
      <c r="P22" s="13"/>
      <c r="Q22" s="10"/>
      <c r="R22" s="10"/>
      <c r="S22" s="13"/>
      <c r="T22" s="10"/>
      <c r="U22" s="10"/>
      <c r="V22" s="13"/>
      <c r="W22" s="10"/>
      <c r="X22" s="10"/>
      <c r="Y22" s="13"/>
      <c r="Z22" s="10"/>
      <c r="AA22" s="10"/>
      <c r="AB22" s="13"/>
    </row>
    <row r="23" spans="1:28" x14ac:dyDescent="0.3">
      <c r="A23" s="9" t="s">
        <v>20</v>
      </c>
      <c r="B23" s="9">
        <v>105</v>
      </c>
      <c r="C23" s="10">
        <v>44635</v>
      </c>
      <c r="D23" s="11">
        <f t="shared" si="1"/>
        <v>2.352414024868377E-3</v>
      </c>
      <c r="E23" s="10"/>
      <c r="F23" s="10"/>
      <c r="G23" s="13"/>
      <c r="H23" s="10"/>
      <c r="I23" s="10"/>
      <c r="J23" s="13"/>
      <c r="K23" s="10"/>
      <c r="L23" s="10"/>
      <c r="M23" s="13"/>
      <c r="N23" s="10"/>
      <c r="O23" s="10"/>
      <c r="P23" s="13"/>
      <c r="Q23" s="10"/>
      <c r="R23" s="10"/>
      <c r="S23" s="13"/>
      <c r="T23" s="10"/>
      <c r="U23" s="10"/>
      <c r="V23" s="13"/>
      <c r="W23" s="10"/>
      <c r="X23" s="10"/>
      <c r="Y23" s="13"/>
      <c r="Z23" s="10"/>
      <c r="AA23" s="10"/>
      <c r="AB23" s="13"/>
    </row>
    <row r="24" spans="1:28" x14ac:dyDescent="0.3">
      <c r="A24" s="5" t="s">
        <v>21</v>
      </c>
      <c r="B24" s="5">
        <v>888</v>
      </c>
      <c r="C24" s="6">
        <v>98472</v>
      </c>
      <c r="D24" s="12">
        <f t="shared" si="1"/>
        <v>9.0177918596149164E-3</v>
      </c>
      <c r="E24" s="10"/>
      <c r="F24" s="10"/>
      <c r="G24" s="13"/>
      <c r="H24" s="10"/>
      <c r="I24" s="10"/>
      <c r="J24" s="13"/>
      <c r="K24" s="10"/>
      <c r="L24" s="10"/>
      <c r="M24" s="13"/>
      <c r="N24" s="10"/>
      <c r="O24" s="10"/>
      <c r="P24" s="13"/>
      <c r="Q24" s="10"/>
      <c r="R24" s="10"/>
      <c r="S24" s="13"/>
      <c r="T24" s="10"/>
      <c r="U24" s="10"/>
      <c r="V24" s="13"/>
      <c r="W24" s="10"/>
      <c r="X24" s="10"/>
      <c r="Y24" s="13"/>
      <c r="Z24" s="10"/>
      <c r="AA24" s="10"/>
      <c r="AB24" s="13"/>
    </row>
    <row r="27" spans="1:28" x14ac:dyDescent="0.3">
      <c r="A27" s="1" t="s">
        <v>44</v>
      </c>
      <c r="B27" s="15" t="s">
        <v>37</v>
      </c>
      <c r="C27" s="16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3">
      <c r="A28" s="4" t="s">
        <v>9</v>
      </c>
      <c r="B28" s="5" t="s">
        <v>10</v>
      </c>
      <c r="C28" s="6" t="s">
        <v>11</v>
      </c>
      <c r="D28" s="7" t="s">
        <v>12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x14ac:dyDescent="0.3">
      <c r="A29" s="2" t="s">
        <v>13</v>
      </c>
      <c r="B29" s="2">
        <v>81</v>
      </c>
      <c r="C29" s="3">
        <v>4250</v>
      </c>
      <c r="D29" s="8">
        <f>B29/C29</f>
        <v>1.9058823529411763E-2</v>
      </c>
      <c r="E29" s="10"/>
      <c r="F29" s="10"/>
      <c r="G29" s="13"/>
      <c r="H29" s="10"/>
      <c r="I29" s="10"/>
      <c r="J29" s="13"/>
      <c r="K29" s="10"/>
      <c r="L29" s="10"/>
      <c r="M29" s="13"/>
      <c r="N29" s="10"/>
      <c r="O29" s="10"/>
      <c r="P29" s="13"/>
      <c r="Q29" s="10"/>
      <c r="R29" s="10"/>
      <c r="S29" s="13"/>
      <c r="T29" s="10"/>
      <c r="U29" s="10"/>
      <c r="V29" s="13"/>
      <c r="W29" s="10"/>
      <c r="X29" s="10"/>
      <c r="Y29" s="13"/>
      <c r="Z29" s="10"/>
      <c r="AA29" s="10"/>
      <c r="AB29" s="13"/>
    </row>
    <row r="30" spans="1:28" x14ac:dyDescent="0.3">
      <c r="A30" s="9" t="s">
        <v>14</v>
      </c>
      <c r="B30" s="9">
        <v>217</v>
      </c>
      <c r="C30" s="10">
        <v>13816</v>
      </c>
      <c r="D30" s="11">
        <f t="shared" ref="D30:D37" si="2">B30/C30</f>
        <v>1.5706427330631153E-2</v>
      </c>
      <c r="E30" s="10"/>
      <c r="F30" s="10"/>
      <c r="G30" s="13"/>
      <c r="H30" s="10"/>
      <c r="I30" s="10"/>
      <c r="J30" s="13"/>
      <c r="K30" s="10"/>
      <c r="L30" s="10"/>
      <c r="M30" s="13"/>
      <c r="N30" s="10"/>
      <c r="O30" s="10"/>
      <c r="P30" s="13"/>
      <c r="Q30" s="10"/>
      <c r="R30" s="10"/>
      <c r="S30" s="13"/>
      <c r="T30" s="10"/>
      <c r="U30" s="10"/>
      <c r="V30" s="13"/>
      <c r="W30" s="10"/>
      <c r="X30" s="10"/>
      <c r="Y30" s="13"/>
      <c r="Z30" s="10"/>
      <c r="AA30" s="10"/>
      <c r="AB30" s="13"/>
    </row>
    <row r="31" spans="1:28" x14ac:dyDescent="0.3">
      <c r="A31" s="9" t="s">
        <v>15</v>
      </c>
      <c r="B31" s="9">
        <v>212</v>
      </c>
      <c r="C31" s="10">
        <v>9993</v>
      </c>
      <c r="D31" s="11">
        <f t="shared" si="2"/>
        <v>2.1214850395276694E-2</v>
      </c>
      <c r="E31" s="10"/>
      <c r="F31" s="10"/>
      <c r="G31" s="13"/>
      <c r="H31" s="10"/>
      <c r="I31" s="10"/>
      <c r="J31" s="13"/>
      <c r="K31" s="10"/>
      <c r="L31" s="10"/>
      <c r="M31" s="13"/>
      <c r="N31" s="10"/>
      <c r="O31" s="10"/>
      <c r="P31" s="13"/>
      <c r="Q31" s="10"/>
      <c r="R31" s="10"/>
      <c r="S31" s="13"/>
      <c r="T31" s="10"/>
      <c r="U31" s="10"/>
      <c r="V31" s="13"/>
      <c r="W31" s="10"/>
      <c r="X31" s="10"/>
      <c r="Y31" s="13"/>
      <c r="Z31" s="10"/>
      <c r="AA31" s="10"/>
      <c r="AB31" s="13"/>
    </row>
    <row r="32" spans="1:28" x14ac:dyDescent="0.3">
      <c r="A32" s="9" t="s">
        <v>16</v>
      </c>
      <c r="B32" s="9">
        <v>1150</v>
      </c>
      <c r="C32" s="10">
        <v>38662</v>
      </c>
      <c r="D32" s="11">
        <f t="shared" si="2"/>
        <v>2.9744969220423155E-2</v>
      </c>
      <c r="E32" s="10"/>
      <c r="F32" s="10"/>
      <c r="G32" s="13"/>
      <c r="H32" s="10"/>
      <c r="I32" s="10"/>
      <c r="J32" s="13"/>
      <c r="K32" s="10"/>
      <c r="L32" s="10"/>
      <c r="M32" s="13"/>
      <c r="N32" s="10"/>
      <c r="O32" s="10"/>
      <c r="P32" s="13"/>
      <c r="Q32" s="10"/>
      <c r="R32" s="10"/>
      <c r="S32" s="13"/>
      <c r="T32" s="10"/>
      <c r="U32" s="10"/>
      <c r="V32" s="13"/>
      <c r="W32" s="10"/>
      <c r="X32" s="10"/>
      <c r="Y32" s="13"/>
      <c r="Z32" s="10"/>
      <c r="AA32" s="10"/>
      <c r="AB32" s="13"/>
    </row>
    <row r="33" spans="1:28" x14ac:dyDescent="0.3">
      <c r="A33" s="9" t="s">
        <v>17</v>
      </c>
      <c r="B33" s="9">
        <v>25</v>
      </c>
      <c r="C33" s="10">
        <v>1642</v>
      </c>
      <c r="D33" s="11">
        <f t="shared" si="2"/>
        <v>1.5225334957369063E-2</v>
      </c>
      <c r="E33" s="10"/>
      <c r="F33" s="10"/>
      <c r="G33" s="13"/>
      <c r="H33" s="10"/>
      <c r="I33" s="10"/>
      <c r="J33" s="13"/>
      <c r="K33" s="10"/>
      <c r="L33" s="10"/>
      <c r="M33" s="13"/>
      <c r="N33" s="10"/>
      <c r="O33" s="10"/>
      <c r="P33" s="13"/>
      <c r="Q33" s="10"/>
      <c r="R33" s="10"/>
      <c r="S33" s="13"/>
      <c r="T33" s="10"/>
      <c r="U33" s="10"/>
      <c r="V33" s="13"/>
      <c r="W33" s="10"/>
      <c r="X33" s="10"/>
      <c r="Y33" s="13"/>
      <c r="Z33" s="10"/>
      <c r="AA33" s="10"/>
      <c r="AB33" s="13"/>
    </row>
    <row r="34" spans="1:28" x14ac:dyDescent="0.3">
      <c r="A34" s="9" t="s">
        <v>18</v>
      </c>
      <c r="B34" s="9">
        <v>40</v>
      </c>
      <c r="C34" s="10">
        <v>2393</v>
      </c>
      <c r="D34" s="11">
        <f t="shared" si="2"/>
        <v>1.6715419974926871E-2</v>
      </c>
      <c r="E34" s="10"/>
      <c r="F34" s="10"/>
      <c r="G34" s="13"/>
      <c r="H34" s="10"/>
      <c r="I34" s="10"/>
      <c r="J34" s="13"/>
      <c r="K34" s="10"/>
      <c r="L34" s="10"/>
      <c r="M34" s="13"/>
      <c r="N34" s="10"/>
      <c r="O34" s="10"/>
      <c r="P34" s="13"/>
      <c r="Q34" s="10"/>
      <c r="R34" s="10"/>
      <c r="S34" s="13"/>
      <c r="T34" s="10"/>
      <c r="U34" s="10"/>
      <c r="V34" s="13"/>
      <c r="W34" s="10"/>
      <c r="X34" s="10"/>
      <c r="Y34" s="13"/>
      <c r="Z34" s="10"/>
      <c r="AA34" s="10"/>
      <c r="AB34" s="13"/>
    </row>
    <row r="35" spans="1:28" x14ac:dyDescent="0.3">
      <c r="A35" s="9" t="s">
        <v>19</v>
      </c>
      <c r="B35" s="9">
        <v>239</v>
      </c>
      <c r="C35" s="10">
        <v>16064</v>
      </c>
      <c r="D35" s="11">
        <f t="shared" si="2"/>
        <v>1.4877988047808766E-2</v>
      </c>
      <c r="E35" s="10"/>
      <c r="F35" s="10"/>
      <c r="G35" s="13"/>
      <c r="H35" s="10"/>
      <c r="I35" s="10"/>
      <c r="J35" s="13"/>
      <c r="K35" s="10"/>
      <c r="L35" s="10"/>
      <c r="M35" s="13"/>
      <c r="N35" s="10"/>
      <c r="O35" s="10"/>
      <c r="P35" s="13"/>
      <c r="Q35" s="10"/>
      <c r="R35" s="10"/>
      <c r="S35" s="13"/>
      <c r="T35" s="10"/>
      <c r="U35" s="10"/>
      <c r="V35" s="13"/>
      <c r="W35" s="10"/>
      <c r="X35" s="10"/>
      <c r="Y35" s="13"/>
      <c r="Z35" s="10"/>
      <c r="AA35" s="10"/>
      <c r="AB35" s="13"/>
    </row>
    <row r="36" spans="1:28" x14ac:dyDescent="0.3">
      <c r="A36" s="9" t="s">
        <v>20</v>
      </c>
      <c r="B36" s="9">
        <v>115</v>
      </c>
      <c r="C36" s="10">
        <v>44160</v>
      </c>
      <c r="D36" s="11">
        <f t="shared" si="2"/>
        <v>2.6041666666666665E-3</v>
      </c>
      <c r="E36" s="10"/>
      <c r="F36" s="10"/>
      <c r="G36" s="13"/>
      <c r="H36" s="10"/>
      <c r="I36" s="10"/>
      <c r="J36" s="13"/>
      <c r="K36" s="10"/>
      <c r="L36" s="10"/>
      <c r="M36" s="13"/>
      <c r="N36" s="10"/>
      <c r="O36" s="10"/>
      <c r="P36" s="13"/>
      <c r="Q36" s="10"/>
      <c r="R36" s="10"/>
      <c r="S36" s="13"/>
      <c r="T36" s="10"/>
      <c r="U36" s="10"/>
      <c r="V36" s="13"/>
      <c r="W36" s="10"/>
      <c r="X36" s="10"/>
      <c r="Y36" s="13"/>
      <c r="Z36" s="10"/>
      <c r="AA36" s="10"/>
      <c r="AB36" s="13"/>
    </row>
    <row r="37" spans="1:28" x14ac:dyDescent="0.3">
      <c r="A37" s="5" t="s">
        <v>21</v>
      </c>
      <c r="B37" s="5">
        <v>1017</v>
      </c>
      <c r="C37" s="6">
        <v>99798</v>
      </c>
      <c r="D37" s="12">
        <f t="shared" si="2"/>
        <v>1.0190584981662958E-2</v>
      </c>
      <c r="E37" s="10"/>
      <c r="F37" s="10"/>
      <c r="G37" s="13"/>
      <c r="H37" s="10"/>
      <c r="I37" s="10"/>
      <c r="J37" s="13"/>
      <c r="K37" s="10"/>
      <c r="L37" s="10"/>
      <c r="M37" s="13"/>
      <c r="N37" s="10"/>
      <c r="O37" s="10"/>
      <c r="P37" s="13"/>
      <c r="Q37" s="10"/>
      <c r="R37" s="10"/>
      <c r="S37" s="13"/>
      <c r="T37" s="10"/>
      <c r="U37" s="10"/>
      <c r="V37" s="13"/>
      <c r="W37" s="10"/>
      <c r="X37" s="10"/>
      <c r="Y37" s="13"/>
      <c r="Z37" s="10"/>
      <c r="AA37" s="10"/>
      <c r="AB37" s="13"/>
    </row>
    <row r="40" spans="1:28" x14ac:dyDescent="0.3">
      <c r="A40" s="1" t="s">
        <v>22</v>
      </c>
      <c r="B40" s="15" t="s">
        <v>37</v>
      </c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x14ac:dyDescent="0.3">
      <c r="A41" s="4" t="s">
        <v>9</v>
      </c>
      <c r="B41" s="5" t="s">
        <v>10</v>
      </c>
      <c r="C41" s="6" t="s">
        <v>11</v>
      </c>
      <c r="D41" s="7" t="s">
        <v>12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x14ac:dyDescent="0.3">
      <c r="A42" s="2" t="s">
        <v>13</v>
      </c>
      <c r="B42" s="2">
        <v>103</v>
      </c>
      <c r="C42" s="3">
        <v>4211</v>
      </c>
      <c r="D42" s="8">
        <f>B42/C42</f>
        <v>2.4459748278318687E-2</v>
      </c>
      <c r="E42" s="10"/>
      <c r="F42" s="10"/>
      <c r="G42" s="13"/>
      <c r="H42" s="10"/>
      <c r="I42" s="10"/>
      <c r="J42" s="13"/>
      <c r="K42" s="10"/>
      <c r="L42" s="10"/>
      <c r="M42" s="13"/>
      <c r="N42" s="10"/>
      <c r="O42" s="10"/>
      <c r="P42" s="13"/>
      <c r="Q42" s="10"/>
      <c r="R42" s="10"/>
      <c r="S42" s="13"/>
      <c r="T42" s="10"/>
      <c r="U42" s="10"/>
      <c r="V42" s="13"/>
      <c r="W42" s="10"/>
      <c r="X42" s="10"/>
      <c r="Y42" s="13"/>
      <c r="Z42" s="10"/>
      <c r="AA42" s="10"/>
      <c r="AB42" s="13"/>
    </row>
    <row r="43" spans="1:28" x14ac:dyDescent="0.3">
      <c r="A43" s="9" t="s">
        <v>14</v>
      </c>
      <c r="B43" s="9">
        <v>246</v>
      </c>
      <c r="C43" s="10">
        <v>14388</v>
      </c>
      <c r="D43" s="11">
        <f t="shared" ref="D43:D50" si="3">B43/C43</f>
        <v>1.7097581317764805E-2</v>
      </c>
      <c r="E43" s="10"/>
      <c r="F43" s="10"/>
      <c r="G43" s="13"/>
      <c r="H43" s="10"/>
      <c r="I43" s="10"/>
      <c r="J43" s="13"/>
      <c r="K43" s="10"/>
      <c r="L43" s="10"/>
      <c r="M43" s="13"/>
      <c r="N43" s="10"/>
      <c r="O43" s="10"/>
      <c r="P43" s="13"/>
      <c r="Q43" s="10"/>
      <c r="R43" s="10"/>
      <c r="S43" s="13"/>
      <c r="T43" s="10"/>
      <c r="U43" s="10"/>
      <c r="V43" s="13"/>
      <c r="W43" s="10"/>
      <c r="X43" s="10"/>
      <c r="Y43" s="13"/>
      <c r="Z43" s="10"/>
      <c r="AA43" s="10"/>
      <c r="AB43" s="13"/>
    </row>
    <row r="44" spans="1:28" x14ac:dyDescent="0.3">
      <c r="A44" s="9" t="s">
        <v>15</v>
      </c>
      <c r="B44" s="9">
        <v>243</v>
      </c>
      <c r="C44" s="10">
        <v>10194</v>
      </c>
      <c r="D44" s="11">
        <f t="shared" si="3"/>
        <v>2.3837551500882872E-2</v>
      </c>
      <c r="E44" s="10"/>
      <c r="F44" s="10"/>
      <c r="G44" s="13"/>
      <c r="H44" s="10"/>
      <c r="I44" s="10"/>
      <c r="J44" s="13"/>
      <c r="K44" s="10"/>
      <c r="L44" s="10"/>
      <c r="M44" s="13"/>
      <c r="N44" s="10"/>
      <c r="O44" s="10"/>
      <c r="P44" s="13"/>
      <c r="Q44" s="10"/>
      <c r="R44" s="10"/>
      <c r="S44" s="13"/>
      <c r="T44" s="10"/>
      <c r="U44" s="10"/>
      <c r="V44" s="13"/>
      <c r="W44" s="10"/>
      <c r="X44" s="10"/>
      <c r="Y44" s="13"/>
      <c r="Z44" s="10"/>
      <c r="AA44" s="10"/>
      <c r="AB44" s="13"/>
    </row>
    <row r="45" spans="1:28" x14ac:dyDescent="0.3">
      <c r="A45" s="9" t="s">
        <v>16</v>
      </c>
      <c r="B45" s="9">
        <v>1479</v>
      </c>
      <c r="C45" s="10">
        <v>39333</v>
      </c>
      <c r="D45" s="11">
        <f t="shared" si="3"/>
        <v>3.7602013576386241E-2</v>
      </c>
      <c r="E45" s="10"/>
      <c r="F45" s="10"/>
      <c r="G45" s="13"/>
      <c r="H45" s="10"/>
      <c r="I45" s="10"/>
      <c r="J45" s="13"/>
      <c r="K45" s="10"/>
      <c r="L45" s="10"/>
      <c r="M45" s="13"/>
      <c r="N45" s="10"/>
      <c r="O45" s="10"/>
      <c r="P45" s="13"/>
      <c r="Q45" s="10"/>
      <c r="R45" s="10"/>
      <c r="S45" s="13"/>
      <c r="T45" s="10"/>
      <c r="U45" s="10"/>
      <c r="V45" s="13"/>
      <c r="W45" s="10"/>
      <c r="X45" s="10"/>
      <c r="Y45" s="13"/>
      <c r="Z45" s="10"/>
      <c r="AA45" s="10"/>
      <c r="AB45" s="13"/>
    </row>
    <row r="46" spans="1:28" x14ac:dyDescent="0.3">
      <c r="A46" s="9" t="s">
        <v>17</v>
      </c>
      <c r="B46" s="9">
        <v>27</v>
      </c>
      <c r="C46" s="10">
        <v>1588</v>
      </c>
      <c r="D46" s="11">
        <f t="shared" si="3"/>
        <v>1.7002518891687659E-2</v>
      </c>
      <c r="E46" s="10"/>
      <c r="F46" s="10"/>
      <c r="G46" s="13"/>
      <c r="H46" s="10"/>
      <c r="I46" s="10"/>
      <c r="J46" s="13"/>
      <c r="K46" s="10"/>
      <c r="L46" s="10"/>
      <c r="M46" s="13"/>
      <c r="N46" s="10"/>
      <c r="O46" s="10"/>
      <c r="P46" s="13"/>
      <c r="Q46" s="10"/>
      <c r="R46" s="10"/>
      <c r="S46" s="13"/>
      <c r="T46" s="10"/>
      <c r="U46" s="10"/>
      <c r="V46" s="13"/>
      <c r="W46" s="10"/>
      <c r="X46" s="10"/>
      <c r="Y46" s="13"/>
      <c r="Z46" s="10"/>
      <c r="AA46" s="10"/>
      <c r="AB46" s="13"/>
    </row>
    <row r="47" spans="1:28" x14ac:dyDescent="0.3">
      <c r="A47" s="9" t="s">
        <v>18</v>
      </c>
      <c r="B47" s="9">
        <v>57</v>
      </c>
      <c r="C47" s="10">
        <v>2431</v>
      </c>
      <c r="D47" s="11">
        <f t="shared" si="3"/>
        <v>2.3447141094199916E-2</v>
      </c>
      <c r="E47" s="10"/>
      <c r="F47" s="10"/>
      <c r="G47" s="13"/>
      <c r="H47" s="10"/>
      <c r="I47" s="10"/>
      <c r="J47" s="13"/>
      <c r="K47" s="10"/>
      <c r="L47" s="10"/>
      <c r="M47" s="13"/>
      <c r="N47" s="10"/>
      <c r="O47" s="10"/>
      <c r="P47" s="13"/>
      <c r="Q47" s="10"/>
      <c r="R47" s="10"/>
      <c r="S47" s="13"/>
      <c r="T47" s="10"/>
      <c r="U47" s="10"/>
      <c r="V47" s="13"/>
      <c r="W47" s="10"/>
      <c r="X47" s="10"/>
      <c r="Y47" s="13"/>
      <c r="Z47" s="10"/>
      <c r="AA47" s="10"/>
      <c r="AB47" s="13"/>
    </row>
    <row r="48" spans="1:28" x14ac:dyDescent="0.3">
      <c r="A48" s="9" t="s">
        <v>19</v>
      </c>
      <c r="B48" s="9">
        <v>312</v>
      </c>
      <c r="C48" s="10">
        <v>16247</v>
      </c>
      <c r="D48" s="11">
        <f t="shared" si="3"/>
        <v>1.920354526989598E-2</v>
      </c>
      <c r="E48" s="10"/>
      <c r="F48" s="10"/>
      <c r="G48" s="13"/>
      <c r="H48" s="10"/>
      <c r="I48" s="10"/>
      <c r="J48" s="13"/>
      <c r="K48" s="10"/>
      <c r="L48" s="10"/>
      <c r="M48" s="13"/>
      <c r="N48" s="10"/>
      <c r="O48" s="10"/>
      <c r="P48" s="13"/>
      <c r="Q48" s="10"/>
      <c r="R48" s="10"/>
      <c r="S48" s="13"/>
      <c r="T48" s="10"/>
      <c r="U48" s="10"/>
      <c r="V48" s="13"/>
      <c r="W48" s="10"/>
      <c r="X48" s="10"/>
      <c r="Y48" s="13"/>
      <c r="Z48" s="10"/>
      <c r="AA48" s="10"/>
      <c r="AB48" s="13"/>
    </row>
    <row r="49" spans="1:29" x14ac:dyDescent="0.3">
      <c r="A49" s="9" t="s">
        <v>20</v>
      </c>
      <c r="B49" s="9">
        <v>146</v>
      </c>
      <c r="C49" s="10">
        <v>43536</v>
      </c>
      <c r="D49" s="11">
        <f t="shared" si="3"/>
        <v>3.3535464902609336E-3</v>
      </c>
      <c r="E49" s="10"/>
      <c r="F49" s="10"/>
      <c r="G49" s="13"/>
      <c r="H49" s="10"/>
      <c r="I49" s="10"/>
      <c r="J49" s="13"/>
      <c r="K49" s="10"/>
      <c r="L49" s="10"/>
      <c r="M49" s="13"/>
      <c r="N49" s="10"/>
      <c r="O49" s="10"/>
      <c r="P49" s="13"/>
      <c r="Q49" s="10"/>
      <c r="R49" s="10"/>
      <c r="S49" s="13"/>
      <c r="T49" s="10"/>
      <c r="U49" s="10"/>
      <c r="V49" s="13"/>
      <c r="W49" s="10"/>
      <c r="X49" s="10"/>
      <c r="Y49" s="13"/>
      <c r="Z49" s="10"/>
      <c r="AA49" s="10"/>
      <c r="AB49" s="13"/>
    </row>
    <row r="50" spans="1:29" x14ac:dyDescent="0.3">
      <c r="A50" s="5" t="s">
        <v>21</v>
      </c>
      <c r="B50" s="5">
        <v>1329</v>
      </c>
      <c r="C50" s="6">
        <v>100574</v>
      </c>
      <c r="D50" s="12">
        <f t="shared" si="3"/>
        <v>1.3214150774554059E-2</v>
      </c>
      <c r="E50" s="10"/>
      <c r="F50" s="10"/>
      <c r="G50" s="13"/>
      <c r="H50" s="10"/>
      <c r="I50" s="10"/>
      <c r="J50" s="13"/>
      <c r="K50" s="10"/>
      <c r="L50" s="10"/>
      <c r="M50" s="13"/>
      <c r="N50" s="10"/>
      <c r="O50" s="10"/>
      <c r="P50" s="13"/>
      <c r="Q50" s="10"/>
      <c r="R50" s="10"/>
      <c r="S50" s="13"/>
      <c r="T50" s="10"/>
      <c r="U50" s="10"/>
      <c r="V50" s="13"/>
      <c r="W50" s="10"/>
      <c r="X50" s="10"/>
      <c r="Y50" s="13"/>
      <c r="Z50" s="10"/>
      <c r="AA50" s="10"/>
      <c r="AB50" s="13"/>
    </row>
    <row r="53" spans="1:29" x14ac:dyDescent="0.3">
      <c r="A53" s="1" t="s">
        <v>45</v>
      </c>
      <c r="B53" s="15" t="s">
        <v>37</v>
      </c>
      <c r="C53" s="16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9" x14ac:dyDescent="0.3">
      <c r="A54" s="4" t="s">
        <v>9</v>
      </c>
      <c r="B54" s="5" t="s">
        <v>10</v>
      </c>
      <c r="C54" s="6" t="s">
        <v>11</v>
      </c>
      <c r="D54" s="7" t="s">
        <v>12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9" x14ac:dyDescent="0.3">
      <c r="A55" s="2" t="s">
        <v>13</v>
      </c>
      <c r="B55" s="2">
        <v>98</v>
      </c>
      <c r="C55" s="3">
        <v>4148</v>
      </c>
      <c r="D55" s="8">
        <f>B55/C55</f>
        <v>2.3625843780135006E-2</v>
      </c>
      <c r="E55" s="10"/>
      <c r="F55" s="10"/>
      <c r="G55" s="13"/>
      <c r="H55" s="10"/>
      <c r="I55" s="10"/>
      <c r="J55" s="13"/>
      <c r="K55" s="10"/>
      <c r="L55" s="10"/>
      <c r="M55" s="13"/>
      <c r="N55" s="10"/>
      <c r="O55" s="10"/>
      <c r="P55" s="13"/>
      <c r="Q55" s="10"/>
      <c r="R55" s="10"/>
      <c r="S55" s="13"/>
      <c r="T55" s="10"/>
      <c r="U55" s="10"/>
      <c r="V55" s="13"/>
      <c r="W55" s="10"/>
      <c r="X55" s="10"/>
      <c r="Y55" s="13"/>
      <c r="Z55" s="10"/>
      <c r="AA55" s="10"/>
      <c r="AB55" s="13"/>
    </row>
    <row r="56" spans="1:29" x14ac:dyDescent="0.3">
      <c r="A56" s="9" t="s">
        <v>14</v>
      </c>
      <c r="B56" s="9">
        <v>265</v>
      </c>
      <c r="C56" s="10">
        <v>14595</v>
      </c>
      <c r="D56" s="11">
        <f t="shared" ref="D56:D63" si="4">B56/C56</f>
        <v>1.8156903048989381E-2</v>
      </c>
      <c r="E56" s="10"/>
      <c r="F56" s="10"/>
      <c r="G56" s="13"/>
      <c r="H56" s="10"/>
      <c r="I56" s="10"/>
      <c r="J56" s="13"/>
      <c r="K56" s="10"/>
      <c r="L56" s="10"/>
      <c r="M56" s="13"/>
      <c r="N56" s="10"/>
      <c r="O56" s="10"/>
      <c r="P56" s="13"/>
      <c r="Q56" s="10"/>
      <c r="R56" s="10"/>
      <c r="S56" s="13"/>
      <c r="T56" s="10"/>
      <c r="U56" s="10"/>
      <c r="V56" s="13"/>
      <c r="W56" s="10"/>
      <c r="X56" s="10"/>
      <c r="Y56" s="13"/>
      <c r="Z56" s="10"/>
      <c r="AA56" s="10"/>
      <c r="AB56" s="13"/>
    </row>
    <row r="57" spans="1:29" x14ac:dyDescent="0.3">
      <c r="A57" s="9" t="s">
        <v>15</v>
      </c>
      <c r="B57" s="9">
        <v>243</v>
      </c>
      <c r="C57" s="10">
        <v>10160</v>
      </c>
      <c r="D57" s="11">
        <f t="shared" si="4"/>
        <v>2.391732283464567E-2</v>
      </c>
      <c r="E57" s="10"/>
      <c r="F57" s="10"/>
      <c r="G57" s="13"/>
      <c r="H57" s="10"/>
      <c r="I57" s="10"/>
      <c r="J57" s="13"/>
      <c r="K57" s="10"/>
      <c r="L57" s="10"/>
      <c r="M57" s="13"/>
      <c r="N57" s="10"/>
      <c r="O57" s="10"/>
      <c r="P57" s="13"/>
      <c r="Q57" s="10"/>
      <c r="R57" s="10"/>
      <c r="S57" s="13"/>
      <c r="T57" s="10"/>
      <c r="U57" s="10"/>
      <c r="V57" s="13"/>
      <c r="W57" s="10"/>
      <c r="X57" s="10"/>
      <c r="Y57" s="13"/>
      <c r="Z57" s="10"/>
      <c r="AA57" s="10"/>
      <c r="AB57" s="13"/>
      <c r="AC57" s="14"/>
    </row>
    <row r="58" spans="1:29" x14ac:dyDescent="0.3">
      <c r="A58" s="9" t="s">
        <v>16</v>
      </c>
      <c r="B58" s="9">
        <v>1549</v>
      </c>
      <c r="C58" s="10">
        <v>39504</v>
      </c>
      <c r="D58" s="11">
        <f t="shared" si="4"/>
        <v>3.9211219117051437E-2</v>
      </c>
      <c r="E58" s="10"/>
      <c r="F58" s="10"/>
      <c r="G58" s="13"/>
      <c r="H58" s="10"/>
      <c r="I58" s="10"/>
      <c r="J58" s="13"/>
      <c r="K58" s="10"/>
      <c r="L58" s="10"/>
      <c r="M58" s="13"/>
      <c r="N58" s="10"/>
      <c r="O58" s="10"/>
      <c r="P58" s="13"/>
      <c r="Q58" s="10"/>
      <c r="R58" s="10"/>
      <c r="S58" s="13"/>
      <c r="T58" s="10"/>
      <c r="U58" s="10"/>
      <c r="V58" s="13"/>
      <c r="W58" s="10"/>
      <c r="X58" s="10"/>
      <c r="Y58" s="13"/>
      <c r="Z58" s="10"/>
      <c r="AA58" s="10"/>
      <c r="AB58" s="13"/>
    </row>
    <row r="59" spans="1:29" x14ac:dyDescent="0.3">
      <c r="A59" s="9" t="s">
        <v>17</v>
      </c>
      <c r="B59" s="9">
        <v>27</v>
      </c>
      <c r="C59" s="10">
        <v>1571</v>
      </c>
      <c r="D59" s="11">
        <f t="shared" si="4"/>
        <v>1.718650541056652E-2</v>
      </c>
      <c r="E59" s="10"/>
      <c r="F59" s="10"/>
      <c r="G59" s="13"/>
      <c r="H59" s="10"/>
      <c r="I59" s="10"/>
      <c r="J59" s="13"/>
      <c r="K59" s="10"/>
      <c r="L59" s="10"/>
      <c r="M59" s="13"/>
      <c r="N59" s="10"/>
      <c r="O59" s="10"/>
      <c r="P59" s="13"/>
      <c r="Q59" s="10"/>
      <c r="R59" s="10"/>
      <c r="S59" s="13"/>
      <c r="T59" s="10"/>
      <c r="U59" s="10"/>
      <c r="V59" s="13"/>
      <c r="W59" s="10"/>
      <c r="X59" s="10"/>
      <c r="Y59" s="13"/>
      <c r="Z59" s="10"/>
      <c r="AA59" s="10"/>
      <c r="AB59" s="13"/>
    </row>
    <row r="60" spans="1:29" x14ac:dyDescent="0.3">
      <c r="A60" s="9" t="s">
        <v>18</v>
      </c>
      <c r="B60" s="9">
        <v>65</v>
      </c>
      <c r="C60" s="10">
        <v>2420</v>
      </c>
      <c r="D60" s="11">
        <f t="shared" si="4"/>
        <v>2.6859504132231406E-2</v>
      </c>
      <c r="E60" s="10"/>
      <c r="F60" s="10"/>
      <c r="G60" s="13"/>
      <c r="H60" s="10"/>
      <c r="I60" s="10"/>
      <c r="J60" s="13"/>
      <c r="K60" s="10"/>
      <c r="L60" s="10"/>
      <c r="M60" s="13"/>
      <c r="N60" s="10"/>
      <c r="O60" s="10"/>
      <c r="P60" s="13"/>
      <c r="Q60" s="10"/>
      <c r="R60" s="10"/>
      <c r="S60" s="13"/>
      <c r="T60" s="10"/>
      <c r="U60" s="10"/>
      <c r="V60" s="13"/>
      <c r="W60" s="10"/>
      <c r="X60" s="10"/>
      <c r="Y60" s="13"/>
      <c r="Z60" s="10"/>
      <c r="AA60" s="10"/>
      <c r="AB60" s="13"/>
    </row>
    <row r="61" spans="1:29" x14ac:dyDescent="0.3">
      <c r="A61" s="9" t="s">
        <v>19</v>
      </c>
      <c r="B61" s="9">
        <v>303</v>
      </c>
      <c r="C61" s="10">
        <v>16397</v>
      </c>
      <c r="D61" s="11">
        <f t="shared" si="4"/>
        <v>1.8478990059157163E-2</v>
      </c>
      <c r="E61" s="10"/>
      <c r="F61" s="10"/>
      <c r="G61" s="13"/>
      <c r="H61" s="10"/>
      <c r="I61" s="10"/>
      <c r="J61" s="13"/>
      <c r="K61" s="10"/>
      <c r="L61" s="10"/>
      <c r="M61" s="13"/>
      <c r="N61" s="10"/>
      <c r="O61" s="10"/>
      <c r="P61" s="13"/>
      <c r="Q61" s="10"/>
      <c r="R61" s="10"/>
      <c r="S61" s="13"/>
      <c r="T61" s="10"/>
      <c r="U61" s="10"/>
      <c r="V61" s="13"/>
      <c r="W61" s="10"/>
      <c r="X61" s="10"/>
      <c r="Y61" s="13"/>
      <c r="Z61" s="10"/>
      <c r="AA61" s="10"/>
      <c r="AB61" s="13"/>
    </row>
    <row r="62" spans="1:29" x14ac:dyDescent="0.3">
      <c r="A62" s="9" t="s">
        <v>20</v>
      </c>
      <c r="B62" s="9">
        <v>130</v>
      </c>
      <c r="C62" s="10">
        <v>42873</v>
      </c>
      <c r="D62" s="11">
        <f t="shared" si="4"/>
        <v>3.0322114151097425E-3</v>
      </c>
      <c r="E62" s="10"/>
      <c r="F62" s="10"/>
      <c r="G62" s="13"/>
      <c r="H62" s="10"/>
      <c r="I62" s="10"/>
      <c r="J62" s="13"/>
      <c r="K62" s="10"/>
      <c r="L62" s="10"/>
      <c r="M62" s="13"/>
      <c r="N62" s="10"/>
      <c r="O62" s="10"/>
      <c r="P62" s="13"/>
      <c r="Q62" s="10"/>
      <c r="R62" s="10"/>
      <c r="S62" s="13"/>
      <c r="T62" s="10"/>
      <c r="U62" s="10"/>
      <c r="V62" s="13"/>
      <c r="W62" s="10"/>
      <c r="X62" s="10"/>
      <c r="Y62" s="13"/>
      <c r="Z62" s="10"/>
      <c r="AA62" s="10"/>
      <c r="AB62" s="13"/>
    </row>
    <row r="63" spans="1:29" x14ac:dyDescent="0.3">
      <c r="A63" s="5" t="s">
        <v>21</v>
      </c>
      <c r="B63" s="5">
        <v>1434</v>
      </c>
      <c r="C63" s="6">
        <v>100638</v>
      </c>
      <c r="D63" s="12">
        <f t="shared" si="4"/>
        <v>1.4249090800691588E-2</v>
      </c>
      <c r="E63" s="10"/>
      <c r="F63" s="10"/>
      <c r="G63" s="13"/>
      <c r="H63" s="10"/>
      <c r="I63" s="10"/>
      <c r="J63" s="13"/>
      <c r="K63" s="10"/>
      <c r="L63" s="10"/>
      <c r="M63" s="13"/>
      <c r="N63" s="10"/>
      <c r="O63" s="10"/>
      <c r="P63" s="13"/>
      <c r="Q63" s="10"/>
      <c r="R63" s="10"/>
      <c r="S63" s="13"/>
      <c r="T63" s="10"/>
      <c r="U63" s="10"/>
      <c r="V63" s="13"/>
      <c r="W63" s="10"/>
      <c r="X63" s="10"/>
      <c r="Y63" s="13"/>
      <c r="Z63" s="10"/>
      <c r="AA63" s="10"/>
      <c r="AB63" s="13"/>
    </row>
    <row r="66" spans="1:29" x14ac:dyDescent="0.3">
      <c r="A66" s="1" t="s">
        <v>23</v>
      </c>
      <c r="B66" s="15" t="s">
        <v>37</v>
      </c>
      <c r="C66" s="16"/>
      <c r="D66" s="1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9" x14ac:dyDescent="0.3">
      <c r="A67" s="4" t="s">
        <v>9</v>
      </c>
      <c r="B67" s="5" t="s">
        <v>10</v>
      </c>
      <c r="C67" s="6" t="s">
        <v>11</v>
      </c>
      <c r="D67" s="7" t="s">
        <v>12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9" x14ac:dyDescent="0.3">
      <c r="A68" s="2" t="s">
        <v>13</v>
      </c>
      <c r="B68" s="2">
        <v>110</v>
      </c>
      <c r="C68" s="3">
        <v>4147</v>
      </c>
      <c r="D68" s="8">
        <f>B68/C68</f>
        <v>2.6525198938992044E-2</v>
      </c>
      <c r="E68" s="10"/>
      <c r="F68" s="10"/>
      <c r="G68" s="13"/>
      <c r="H68" s="10"/>
      <c r="I68" s="10"/>
      <c r="J68" s="13"/>
      <c r="K68" s="10"/>
      <c r="L68" s="10"/>
      <c r="M68" s="13"/>
      <c r="N68" s="10"/>
      <c r="O68" s="10"/>
      <c r="P68" s="13"/>
      <c r="Q68" s="10"/>
      <c r="R68" s="10"/>
      <c r="S68" s="13"/>
      <c r="T68" s="10"/>
      <c r="U68" s="10"/>
      <c r="V68" s="13"/>
      <c r="W68" s="10"/>
      <c r="X68" s="10"/>
      <c r="Y68" s="13"/>
      <c r="Z68" s="10"/>
      <c r="AA68" s="10"/>
      <c r="AB68" s="13"/>
    </row>
    <row r="69" spans="1:29" x14ac:dyDescent="0.3">
      <c r="A69" s="9" t="s">
        <v>14</v>
      </c>
      <c r="B69" s="9">
        <v>418</v>
      </c>
      <c r="C69" s="10">
        <v>14736</v>
      </c>
      <c r="D69" s="11">
        <f t="shared" ref="D69:D76" si="5">B69/C69</f>
        <v>2.8365906623235612E-2</v>
      </c>
      <c r="E69" s="10"/>
      <c r="F69" s="10"/>
      <c r="G69" s="13"/>
      <c r="H69" s="10"/>
      <c r="I69" s="10"/>
      <c r="J69" s="13"/>
      <c r="K69" s="10"/>
      <c r="L69" s="10"/>
      <c r="M69" s="13"/>
      <c r="N69" s="10"/>
      <c r="O69" s="10"/>
      <c r="P69" s="13"/>
      <c r="Q69" s="10"/>
      <c r="R69" s="10"/>
      <c r="S69" s="13"/>
      <c r="T69" s="10"/>
      <c r="U69" s="10"/>
      <c r="V69" s="13"/>
      <c r="W69" s="10"/>
      <c r="X69" s="10"/>
      <c r="Y69" s="13"/>
      <c r="Z69" s="10"/>
      <c r="AA69" s="10"/>
      <c r="AB69" s="13"/>
    </row>
    <row r="70" spans="1:29" x14ac:dyDescent="0.3">
      <c r="A70" s="9" t="s">
        <v>15</v>
      </c>
      <c r="B70" s="9">
        <v>327</v>
      </c>
      <c r="C70" s="10">
        <v>10337</v>
      </c>
      <c r="D70" s="11">
        <f t="shared" si="5"/>
        <v>3.1633936345167847E-2</v>
      </c>
      <c r="E70" s="10"/>
      <c r="F70" s="10"/>
      <c r="G70" s="13"/>
      <c r="H70" s="10"/>
      <c r="I70" s="10"/>
      <c r="J70" s="13"/>
      <c r="K70" s="10"/>
      <c r="L70" s="10"/>
      <c r="M70" s="13"/>
      <c r="N70" s="10"/>
      <c r="O70" s="10"/>
      <c r="P70" s="13"/>
      <c r="Q70" s="10"/>
      <c r="R70" s="10"/>
      <c r="S70" s="13"/>
      <c r="T70" s="10"/>
      <c r="U70" s="10"/>
      <c r="V70" s="13"/>
      <c r="W70" s="10"/>
      <c r="X70" s="10"/>
      <c r="Y70" s="13"/>
      <c r="Z70" s="10"/>
      <c r="AA70" s="10"/>
      <c r="AB70" s="13"/>
      <c r="AC70" s="14"/>
    </row>
    <row r="71" spans="1:29" x14ac:dyDescent="0.3">
      <c r="A71" s="9" t="s">
        <v>16</v>
      </c>
      <c r="B71" s="9">
        <v>1685</v>
      </c>
      <c r="C71" s="10">
        <v>39439</v>
      </c>
      <c r="D71" s="11">
        <f t="shared" si="5"/>
        <v>4.272420700322016E-2</v>
      </c>
      <c r="E71" s="10"/>
      <c r="F71" s="10"/>
      <c r="G71" s="13"/>
      <c r="H71" s="10"/>
      <c r="I71" s="10"/>
      <c r="J71" s="13"/>
      <c r="K71" s="10"/>
      <c r="L71" s="10"/>
      <c r="M71" s="13"/>
      <c r="N71" s="10"/>
      <c r="O71" s="10"/>
      <c r="P71" s="13"/>
      <c r="Q71" s="10"/>
      <c r="R71" s="10"/>
      <c r="S71" s="13"/>
      <c r="T71" s="10"/>
      <c r="U71" s="10"/>
      <c r="V71" s="13"/>
      <c r="W71" s="10"/>
      <c r="X71" s="10"/>
      <c r="Y71" s="13"/>
      <c r="Z71" s="10"/>
      <c r="AA71" s="10"/>
      <c r="AB71" s="13"/>
    </row>
    <row r="72" spans="1:29" x14ac:dyDescent="0.3">
      <c r="A72" s="9" t="s">
        <v>17</v>
      </c>
      <c r="B72" s="9">
        <v>33</v>
      </c>
      <c r="C72" s="10">
        <v>1505</v>
      </c>
      <c r="D72" s="11">
        <f t="shared" si="5"/>
        <v>2.1926910299003323E-2</v>
      </c>
      <c r="E72" s="10"/>
      <c r="F72" s="10"/>
      <c r="G72" s="13"/>
      <c r="H72" s="10"/>
      <c r="I72" s="10"/>
      <c r="J72" s="13"/>
      <c r="K72" s="10"/>
      <c r="L72" s="10"/>
      <c r="M72" s="13"/>
      <c r="N72" s="10"/>
      <c r="O72" s="10"/>
      <c r="P72" s="13"/>
      <c r="Q72" s="10"/>
      <c r="R72" s="10"/>
      <c r="S72" s="13"/>
      <c r="T72" s="10"/>
      <c r="U72" s="10"/>
      <c r="V72" s="13"/>
      <c r="W72" s="10"/>
      <c r="X72" s="10"/>
      <c r="Y72" s="13"/>
      <c r="Z72" s="10"/>
      <c r="AA72" s="10"/>
      <c r="AB72" s="13"/>
    </row>
    <row r="73" spans="1:29" x14ac:dyDescent="0.3">
      <c r="A73" s="9" t="s">
        <v>18</v>
      </c>
      <c r="B73" s="9">
        <v>88</v>
      </c>
      <c r="C73" s="10">
        <v>2462</v>
      </c>
      <c r="D73" s="11">
        <f t="shared" si="5"/>
        <v>3.5743298131600328E-2</v>
      </c>
      <c r="E73" s="10"/>
      <c r="F73" s="10"/>
      <c r="G73" s="13"/>
      <c r="H73" s="10"/>
      <c r="I73" s="10"/>
      <c r="J73" s="13"/>
      <c r="K73" s="10"/>
      <c r="L73" s="10"/>
      <c r="M73" s="13"/>
      <c r="N73" s="10"/>
      <c r="O73" s="10"/>
      <c r="P73" s="13"/>
      <c r="Q73" s="10"/>
      <c r="R73" s="10"/>
      <c r="S73" s="13"/>
      <c r="T73" s="10"/>
      <c r="U73" s="10"/>
      <c r="V73" s="13"/>
      <c r="W73" s="10"/>
      <c r="X73" s="10"/>
      <c r="Y73" s="13"/>
      <c r="Z73" s="10"/>
      <c r="AA73" s="10"/>
      <c r="AB73" s="13"/>
    </row>
    <row r="74" spans="1:29" x14ac:dyDescent="0.3">
      <c r="A74" s="9" t="s">
        <v>19</v>
      </c>
      <c r="B74" s="9">
        <v>445</v>
      </c>
      <c r="C74" s="10">
        <v>16728</v>
      </c>
      <c r="D74" s="11">
        <f t="shared" si="5"/>
        <v>2.6602104256336682E-2</v>
      </c>
      <c r="E74" s="10"/>
      <c r="F74" s="10"/>
      <c r="G74" s="13"/>
      <c r="H74" s="10"/>
      <c r="I74" s="10"/>
      <c r="J74" s="13"/>
      <c r="K74" s="10"/>
      <c r="L74" s="10"/>
      <c r="M74" s="13"/>
      <c r="N74" s="10"/>
      <c r="O74" s="10"/>
      <c r="P74" s="13"/>
      <c r="Q74" s="10"/>
      <c r="R74" s="10"/>
      <c r="S74" s="13"/>
      <c r="T74" s="10"/>
      <c r="U74" s="10"/>
      <c r="V74" s="13"/>
      <c r="W74" s="10"/>
      <c r="X74" s="10"/>
      <c r="Y74" s="13"/>
      <c r="Z74" s="10"/>
      <c r="AA74" s="10"/>
      <c r="AB74" s="13"/>
    </row>
    <row r="75" spans="1:29" x14ac:dyDescent="0.3">
      <c r="A75" s="9" t="s">
        <v>20</v>
      </c>
      <c r="B75" s="9">
        <v>152</v>
      </c>
      <c r="C75" s="10">
        <v>40950</v>
      </c>
      <c r="D75" s="11">
        <f t="shared" si="5"/>
        <v>3.7118437118437118E-3</v>
      </c>
      <c r="E75" s="10"/>
      <c r="F75" s="10"/>
      <c r="G75" s="13"/>
      <c r="H75" s="10"/>
      <c r="I75" s="10"/>
      <c r="J75" s="13"/>
      <c r="K75" s="10"/>
      <c r="L75" s="10"/>
      <c r="M75" s="13"/>
      <c r="N75" s="10"/>
      <c r="O75" s="10"/>
      <c r="P75" s="13"/>
      <c r="Q75" s="10"/>
      <c r="R75" s="10"/>
      <c r="S75" s="13"/>
      <c r="T75" s="10"/>
      <c r="U75" s="10"/>
      <c r="V75" s="13"/>
      <c r="W75" s="10"/>
      <c r="X75" s="10"/>
      <c r="Y75" s="13"/>
      <c r="Z75" s="10"/>
      <c r="AA75" s="10"/>
      <c r="AB75" s="13"/>
    </row>
    <row r="76" spans="1:29" x14ac:dyDescent="0.3">
      <c r="A76" s="5" t="s">
        <v>21</v>
      </c>
      <c r="B76" s="5">
        <v>2100</v>
      </c>
      <c r="C76" s="6">
        <v>101207</v>
      </c>
      <c r="D76" s="12">
        <f t="shared" si="5"/>
        <v>2.0749552896538778E-2</v>
      </c>
      <c r="E76" s="10"/>
      <c r="F76" s="10"/>
      <c r="G76" s="13"/>
      <c r="H76" s="10"/>
      <c r="I76" s="10"/>
      <c r="J76" s="13"/>
      <c r="K76" s="10"/>
      <c r="L76" s="10"/>
      <c r="M76" s="13"/>
      <c r="N76" s="10"/>
      <c r="O76" s="10"/>
      <c r="P76" s="13"/>
      <c r="Q76" s="10"/>
      <c r="R76" s="10"/>
      <c r="S76" s="13"/>
      <c r="T76" s="10"/>
      <c r="U76" s="10"/>
      <c r="V76" s="13"/>
      <c r="W76" s="10"/>
      <c r="X76" s="10"/>
      <c r="Y76" s="13"/>
      <c r="Z76" s="10"/>
      <c r="AA76" s="10"/>
      <c r="AB76" s="13"/>
    </row>
    <row r="79" spans="1:29" x14ac:dyDescent="0.3">
      <c r="A79" s="1" t="s">
        <v>46</v>
      </c>
      <c r="B79" s="15" t="s">
        <v>37</v>
      </c>
      <c r="C79" s="16"/>
      <c r="D79" s="17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9" x14ac:dyDescent="0.3">
      <c r="A80" s="4" t="s">
        <v>9</v>
      </c>
      <c r="B80" s="5" t="s">
        <v>10</v>
      </c>
      <c r="C80" s="6" t="s">
        <v>11</v>
      </c>
      <c r="D80" s="7" t="s">
        <v>12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x14ac:dyDescent="0.3">
      <c r="A81" s="2" t="s">
        <v>13</v>
      </c>
      <c r="B81" s="2">
        <v>114</v>
      </c>
      <c r="C81" s="3">
        <v>4063</v>
      </c>
      <c r="D81" s="8">
        <f>B81/C81</f>
        <v>2.8058085158749694E-2</v>
      </c>
      <c r="E81" s="10"/>
      <c r="F81" s="10"/>
      <c r="G81" s="13"/>
      <c r="H81" s="10"/>
      <c r="I81" s="10"/>
      <c r="J81" s="13"/>
      <c r="K81" s="10"/>
      <c r="L81" s="10"/>
      <c r="M81" s="13"/>
      <c r="N81" s="10"/>
      <c r="O81" s="10"/>
      <c r="P81" s="13"/>
      <c r="Q81" s="10"/>
      <c r="R81" s="10"/>
      <c r="S81" s="13"/>
      <c r="T81" s="10"/>
      <c r="U81" s="10"/>
      <c r="V81" s="13"/>
      <c r="W81" s="10"/>
      <c r="X81" s="10"/>
      <c r="Y81" s="13"/>
      <c r="Z81" s="10"/>
      <c r="AA81" s="10"/>
      <c r="AB81" s="13"/>
    </row>
    <row r="82" spans="1:28" x14ac:dyDescent="0.3">
      <c r="A82" s="9" t="s">
        <v>14</v>
      </c>
      <c r="B82" s="9">
        <v>550</v>
      </c>
      <c r="C82" s="10">
        <v>14713</v>
      </c>
      <c r="D82" s="11">
        <f t="shared" ref="D82:D89" si="6">B82/C82</f>
        <v>3.7381907156936039E-2</v>
      </c>
      <c r="E82" s="10"/>
      <c r="F82" s="10"/>
      <c r="G82" s="13"/>
      <c r="H82" s="10"/>
      <c r="I82" s="10"/>
      <c r="J82" s="13"/>
      <c r="K82" s="10"/>
      <c r="L82" s="10"/>
      <c r="M82" s="13"/>
      <c r="N82" s="10"/>
      <c r="O82" s="10"/>
      <c r="P82" s="13"/>
      <c r="Q82" s="10"/>
      <c r="R82" s="10"/>
      <c r="S82" s="13"/>
      <c r="T82" s="10"/>
      <c r="U82" s="10"/>
      <c r="V82" s="13"/>
      <c r="W82" s="10"/>
      <c r="X82" s="10"/>
      <c r="Y82" s="13"/>
      <c r="Z82" s="10"/>
      <c r="AA82" s="10"/>
      <c r="AB82" s="13"/>
    </row>
    <row r="83" spans="1:28" x14ac:dyDescent="0.3">
      <c r="A83" s="9" t="s">
        <v>15</v>
      </c>
      <c r="B83" s="9">
        <v>380</v>
      </c>
      <c r="C83" s="10">
        <v>10279</v>
      </c>
      <c r="D83" s="11">
        <f t="shared" si="6"/>
        <v>3.6968576709796676E-2</v>
      </c>
      <c r="E83" s="10"/>
      <c r="F83" s="10"/>
      <c r="G83" s="13"/>
      <c r="H83" s="10"/>
      <c r="I83" s="10"/>
      <c r="J83" s="13"/>
      <c r="K83" s="10"/>
      <c r="L83" s="10"/>
      <c r="M83" s="13"/>
      <c r="N83" s="10"/>
      <c r="O83" s="10"/>
      <c r="P83" s="13"/>
      <c r="Q83" s="10"/>
      <c r="R83" s="10"/>
      <c r="S83" s="13"/>
      <c r="T83" s="10"/>
      <c r="U83" s="10"/>
      <c r="V83" s="13"/>
      <c r="W83" s="10"/>
      <c r="X83" s="10"/>
      <c r="Y83" s="13"/>
      <c r="Z83" s="10"/>
      <c r="AA83" s="10"/>
      <c r="AB83" s="13"/>
    </row>
    <row r="84" spans="1:28" x14ac:dyDescent="0.3">
      <c r="A84" s="9" t="s">
        <v>16</v>
      </c>
      <c r="B84" s="9">
        <v>1743</v>
      </c>
      <c r="C84" s="10">
        <v>39035</v>
      </c>
      <c r="D84" s="11">
        <f t="shared" si="6"/>
        <v>4.4652235173562191E-2</v>
      </c>
      <c r="E84" s="10"/>
      <c r="F84" s="10"/>
      <c r="G84" s="13"/>
      <c r="H84" s="10"/>
      <c r="I84" s="10"/>
      <c r="J84" s="13"/>
      <c r="K84" s="10"/>
      <c r="L84" s="10"/>
      <c r="M84" s="13"/>
      <c r="N84" s="10"/>
      <c r="O84" s="10"/>
      <c r="P84" s="13"/>
      <c r="Q84" s="10"/>
      <c r="R84" s="10"/>
      <c r="S84" s="13"/>
      <c r="T84" s="10"/>
      <c r="U84" s="10"/>
      <c r="V84" s="13"/>
      <c r="W84" s="10"/>
      <c r="X84" s="10"/>
      <c r="Y84" s="13"/>
      <c r="Z84" s="10"/>
      <c r="AA84" s="10"/>
      <c r="AB84" s="13"/>
    </row>
    <row r="85" spans="1:28" x14ac:dyDescent="0.3">
      <c r="A85" s="9" t="s">
        <v>17</v>
      </c>
      <c r="B85" s="9">
        <v>25</v>
      </c>
      <c r="C85" s="10">
        <v>1486</v>
      </c>
      <c r="D85" s="11">
        <f t="shared" si="6"/>
        <v>1.6823687752355317E-2</v>
      </c>
      <c r="E85" s="10"/>
      <c r="F85" s="10"/>
      <c r="G85" s="13"/>
      <c r="H85" s="10"/>
      <c r="I85" s="10"/>
      <c r="J85" s="13"/>
      <c r="K85" s="10"/>
      <c r="L85" s="10"/>
      <c r="M85" s="13"/>
      <c r="N85" s="10"/>
      <c r="O85" s="10"/>
      <c r="P85" s="13"/>
      <c r="Q85" s="10"/>
      <c r="R85" s="10"/>
      <c r="S85" s="13"/>
      <c r="T85" s="10"/>
      <c r="U85" s="10"/>
      <c r="V85" s="13"/>
      <c r="W85" s="10"/>
      <c r="X85" s="10"/>
      <c r="Y85" s="13"/>
      <c r="Z85" s="10"/>
      <c r="AA85" s="10"/>
      <c r="AB85" s="13"/>
    </row>
    <row r="86" spans="1:28" x14ac:dyDescent="0.3">
      <c r="A86" s="9" t="s">
        <v>18</v>
      </c>
      <c r="B86" s="9">
        <v>89</v>
      </c>
      <c r="C86" s="10">
        <v>2434</v>
      </c>
      <c r="D86" s="11">
        <f t="shared" si="6"/>
        <v>3.6565324568611342E-2</v>
      </c>
      <c r="E86" s="10"/>
      <c r="F86" s="10"/>
      <c r="G86" s="13"/>
      <c r="H86" s="10"/>
      <c r="I86" s="10"/>
      <c r="J86" s="13"/>
      <c r="K86" s="10"/>
      <c r="L86" s="10"/>
      <c r="M86" s="13"/>
      <c r="N86" s="10"/>
      <c r="O86" s="10"/>
      <c r="P86" s="13"/>
      <c r="Q86" s="10"/>
      <c r="R86" s="10"/>
      <c r="S86" s="13"/>
      <c r="T86" s="10"/>
      <c r="U86" s="10"/>
      <c r="V86" s="13"/>
      <c r="W86" s="10"/>
      <c r="X86" s="10"/>
      <c r="Y86" s="13"/>
      <c r="Z86" s="10"/>
      <c r="AA86" s="10"/>
      <c r="AB86" s="13"/>
    </row>
    <row r="87" spans="1:28" x14ac:dyDescent="0.3">
      <c r="A87" s="9" t="s">
        <v>19</v>
      </c>
      <c r="B87" s="9">
        <v>496</v>
      </c>
      <c r="C87" s="10">
        <v>16914</v>
      </c>
      <c r="D87" s="11">
        <f t="shared" si="6"/>
        <v>2.932481967600804E-2</v>
      </c>
      <c r="E87" s="10"/>
      <c r="F87" s="10"/>
      <c r="G87" s="13"/>
      <c r="H87" s="10"/>
      <c r="I87" s="10"/>
      <c r="J87" s="13"/>
      <c r="K87" s="10"/>
      <c r="L87" s="10"/>
      <c r="M87" s="13"/>
      <c r="N87" s="10"/>
      <c r="O87" s="10"/>
      <c r="P87" s="13"/>
      <c r="Q87" s="10"/>
      <c r="R87" s="10"/>
      <c r="S87" s="13"/>
      <c r="T87" s="10"/>
      <c r="U87" s="10"/>
      <c r="V87" s="13"/>
      <c r="W87" s="10"/>
      <c r="X87" s="10"/>
      <c r="Y87" s="13"/>
      <c r="Z87" s="10"/>
      <c r="AA87" s="10"/>
      <c r="AB87" s="13"/>
    </row>
    <row r="88" spans="1:28" x14ac:dyDescent="0.3">
      <c r="A88" s="9" t="s">
        <v>20</v>
      </c>
      <c r="B88" s="9">
        <v>143</v>
      </c>
      <c r="C88" s="10">
        <v>39366</v>
      </c>
      <c r="D88" s="11">
        <f t="shared" si="6"/>
        <v>3.6325763349082966E-3</v>
      </c>
      <c r="E88" s="10"/>
      <c r="F88" s="10"/>
      <c r="G88" s="13"/>
      <c r="H88" s="10"/>
      <c r="I88" s="10"/>
      <c r="J88" s="13"/>
      <c r="K88" s="10"/>
      <c r="L88" s="10"/>
      <c r="M88" s="13"/>
      <c r="N88" s="10"/>
      <c r="O88" s="10"/>
      <c r="P88" s="13"/>
      <c r="Q88" s="10"/>
      <c r="R88" s="10"/>
      <c r="S88" s="13"/>
      <c r="T88" s="10"/>
      <c r="U88" s="10"/>
      <c r="V88" s="13"/>
      <c r="W88" s="10"/>
      <c r="X88" s="10"/>
      <c r="Y88" s="13"/>
      <c r="Z88" s="10"/>
      <c r="AA88" s="10"/>
      <c r="AB88" s="13"/>
    </row>
    <row r="89" spans="1:28" x14ac:dyDescent="0.3">
      <c r="A89" s="5" t="s">
        <v>21</v>
      </c>
      <c r="B89" s="5">
        <v>2421</v>
      </c>
      <c r="C89" s="6">
        <v>100347</v>
      </c>
      <c r="D89" s="12">
        <f t="shared" si="6"/>
        <v>2.412628180214655E-2</v>
      </c>
      <c r="E89" s="10"/>
      <c r="F89" s="10"/>
      <c r="G89" s="13"/>
      <c r="H89" s="10"/>
      <c r="I89" s="10"/>
      <c r="J89" s="13"/>
      <c r="K89" s="10"/>
      <c r="L89" s="10"/>
      <c r="M89" s="13"/>
      <c r="N89" s="10"/>
      <c r="O89" s="10"/>
      <c r="P89" s="13"/>
      <c r="Q89" s="10"/>
      <c r="R89" s="10"/>
      <c r="S89" s="13"/>
      <c r="T89" s="10"/>
      <c r="U89" s="10"/>
      <c r="V89" s="13"/>
      <c r="W89" s="10"/>
      <c r="X89" s="10"/>
      <c r="Y89" s="13"/>
      <c r="Z89" s="10"/>
      <c r="AA89" s="10"/>
      <c r="AB89" s="13"/>
    </row>
    <row r="92" spans="1:28" x14ac:dyDescent="0.3">
      <c r="A92" s="1" t="s">
        <v>24</v>
      </c>
      <c r="B92" s="15" t="s">
        <v>37</v>
      </c>
      <c r="C92" s="16"/>
      <c r="D92" s="17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x14ac:dyDescent="0.3">
      <c r="A93" s="4" t="s">
        <v>9</v>
      </c>
      <c r="B93" s="5" t="s">
        <v>10</v>
      </c>
      <c r="C93" s="6" t="s">
        <v>11</v>
      </c>
      <c r="D93" s="7" t="s">
        <v>12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3">
      <c r="A94" s="2" t="s">
        <v>13</v>
      </c>
      <c r="B94" s="2">
        <v>131</v>
      </c>
      <c r="C94" s="3">
        <v>4038</v>
      </c>
      <c r="D94" s="8">
        <f>B94/C94</f>
        <v>3.2441802872709265E-2</v>
      </c>
      <c r="E94" s="10"/>
      <c r="F94" s="10"/>
      <c r="G94" s="13"/>
      <c r="H94" s="10"/>
      <c r="I94" s="10"/>
      <c r="J94" s="13"/>
      <c r="K94" s="10"/>
      <c r="L94" s="10"/>
      <c r="M94" s="13"/>
      <c r="N94" s="10"/>
      <c r="O94" s="10"/>
      <c r="P94" s="13"/>
      <c r="Q94" s="10"/>
      <c r="R94" s="10"/>
      <c r="S94" s="13"/>
      <c r="T94" s="10"/>
      <c r="U94" s="10"/>
      <c r="V94" s="13"/>
      <c r="W94" s="10"/>
      <c r="X94" s="10"/>
      <c r="Y94" s="13"/>
      <c r="Z94" s="10"/>
      <c r="AA94" s="10"/>
      <c r="AB94" s="13"/>
    </row>
    <row r="95" spans="1:28" x14ac:dyDescent="0.3">
      <c r="A95" s="9" t="s">
        <v>14</v>
      </c>
      <c r="B95" s="9">
        <v>709</v>
      </c>
      <c r="C95" s="10">
        <v>14871</v>
      </c>
      <c r="D95" s="11">
        <f t="shared" ref="D95:D102" si="7">B95/C95</f>
        <v>4.7676686167708961E-2</v>
      </c>
      <c r="E95" s="10"/>
      <c r="F95" s="10"/>
      <c r="G95" s="13"/>
      <c r="H95" s="10"/>
      <c r="I95" s="10"/>
      <c r="J95" s="13"/>
      <c r="K95" s="10"/>
      <c r="L95" s="10"/>
      <c r="M95" s="13"/>
      <c r="N95" s="10"/>
      <c r="O95" s="10"/>
      <c r="P95" s="13"/>
      <c r="Q95" s="10"/>
      <c r="R95" s="10"/>
      <c r="S95" s="13"/>
      <c r="T95" s="10"/>
      <c r="U95" s="10"/>
      <c r="V95" s="13"/>
      <c r="W95" s="10"/>
      <c r="X95" s="10"/>
      <c r="Y95" s="13"/>
      <c r="Z95" s="10"/>
      <c r="AA95" s="10"/>
      <c r="AB95" s="13"/>
    </row>
    <row r="96" spans="1:28" x14ac:dyDescent="0.3">
      <c r="A96" s="9" t="s">
        <v>15</v>
      </c>
      <c r="B96" s="9">
        <v>479</v>
      </c>
      <c r="C96" s="10">
        <v>10345</v>
      </c>
      <c r="D96" s="11">
        <f t="shared" si="7"/>
        <v>4.6302561623972935E-2</v>
      </c>
      <c r="E96" s="10"/>
      <c r="F96" s="10"/>
      <c r="G96" s="13"/>
      <c r="H96" s="10"/>
      <c r="I96" s="10"/>
      <c r="J96" s="13"/>
      <c r="K96" s="10"/>
      <c r="L96" s="10"/>
      <c r="M96" s="13"/>
      <c r="N96" s="10"/>
      <c r="O96" s="10"/>
      <c r="P96" s="13"/>
      <c r="Q96" s="10"/>
      <c r="R96" s="10"/>
      <c r="S96" s="13"/>
      <c r="T96" s="10"/>
      <c r="U96" s="10"/>
      <c r="V96" s="13"/>
      <c r="W96" s="10"/>
      <c r="X96" s="10"/>
      <c r="Y96" s="13"/>
      <c r="Z96" s="10"/>
      <c r="AA96" s="10"/>
      <c r="AB96" s="13"/>
    </row>
    <row r="97" spans="1:28" x14ac:dyDescent="0.3">
      <c r="A97" s="9" t="s">
        <v>16</v>
      </c>
      <c r="B97" s="9">
        <v>1971</v>
      </c>
      <c r="C97" s="10">
        <v>38665</v>
      </c>
      <c r="D97" s="11">
        <f t="shared" si="7"/>
        <v>5.0976335186861503E-2</v>
      </c>
      <c r="E97" s="10"/>
      <c r="F97" s="10"/>
      <c r="G97" s="13"/>
      <c r="H97" s="10"/>
      <c r="I97" s="10"/>
      <c r="J97" s="13"/>
      <c r="K97" s="10"/>
      <c r="L97" s="10"/>
      <c r="M97" s="13"/>
      <c r="N97" s="10"/>
      <c r="O97" s="10"/>
      <c r="P97" s="13"/>
      <c r="Q97" s="10"/>
      <c r="R97" s="10"/>
      <c r="S97" s="13"/>
      <c r="T97" s="10"/>
      <c r="U97" s="10"/>
      <c r="V97" s="13"/>
      <c r="W97" s="10"/>
      <c r="X97" s="10"/>
      <c r="Y97" s="13"/>
      <c r="Z97" s="10"/>
      <c r="AA97" s="10"/>
      <c r="AB97" s="13"/>
    </row>
    <row r="98" spans="1:28" x14ac:dyDescent="0.3">
      <c r="A98" s="9" t="s">
        <v>17</v>
      </c>
      <c r="B98" s="9">
        <v>36</v>
      </c>
      <c r="C98" s="10">
        <v>1491</v>
      </c>
      <c r="D98" s="11">
        <f t="shared" si="7"/>
        <v>2.4144869215291749E-2</v>
      </c>
      <c r="E98" s="10"/>
      <c r="F98" s="10"/>
      <c r="G98" s="13"/>
      <c r="H98" s="10"/>
      <c r="I98" s="10"/>
      <c r="J98" s="13"/>
      <c r="K98" s="10"/>
      <c r="L98" s="10"/>
      <c r="M98" s="13"/>
      <c r="N98" s="10"/>
      <c r="O98" s="10"/>
      <c r="P98" s="13"/>
      <c r="Q98" s="10"/>
      <c r="R98" s="10"/>
      <c r="S98" s="13"/>
      <c r="T98" s="10"/>
      <c r="U98" s="10"/>
      <c r="V98" s="13"/>
      <c r="W98" s="10"/>
      <c r="X98" s="10"/>
      <c r="Y98" s="13"/>
      <c r="Z98" s="10"/>
      <c r="AA98" s="10"/>
      <c r="AB98" s="13"/>
    </row>
    <row r="99" spans="1:28" x14ac:dyDescent="0.3">
      <c r="A99" s="9" t="s">
        <v>18</v>
      </c>
      <c r="B99" s="9">
        <v>109</v>
      </c>
      <c r="C99" s="10">
        <v>2485</v>
      </c>
      <c r="D99" s="11">
        <f t="shared" si="7"/>
        <v>4.386317907444668E-2</v>
      </c>
      <c r="E99" s="10"/>
      <c r="F99" s="10"/>
      <c r="G99" s="13"/>
      <c r="H99" s="10"/>
      <c r="I99" s="10"/>
      <c r="J99" s="13"/>
      <c r="K99" s="10"/>
      <c r="L99" s="10"/>
      <c r="M99" s="13"/>
      <c r="N99" s="10"/>
      <c r="O99" s="10"/>
      <c r="P99" s="13"/>
      <c r="Q99" s="10"/>
      <c r="R99" s="10"/>
      <c r="S99" s="13"/>
      <c r="T99" s="10"/>
      <c r="U99" s="10"/>
      <c r="V99" s="13"/>
      <c r="W99" s="10"/>
      <c r="X99" s="10"/>
      <c r="Y99" s="13"/>
      <c r="Z99" s="10"/>
      <c r="AA99" s="10"/>
      <c r="AB99" s="13"/>
    </row>
    <row r="100" spans="1:28" x14ac:dyDescent="0.3">
      <c r="A100" s="9" t="s">
        <v>19</v>
      </c>
      <c r="B100" s="9">
        <v>589</v>
      </c>
      <c r="C100" s="10">
        <v>17381</v>
      </c>
      <c r="D100" s="11">
        <f t="shared" si="7"/>
        <v>3.3887578390196189E-2</v>
      </c>
      <c r="E100" s="10"/>
      <c r="F100" s="10"/>
      <c r="G100" s="13"/>
      <c r="H100" s="10"/>
      <c r="I100" s="10"/>
      <c r="J100" s="13"/>
      <c r="K100" s="10"/>
      <c r="L100" s="10"/>
      <c r="M100" s="13"/>
      <c r="N100" s="10"/>
      <c r="O100" s="10"/>
      <c r="P100" s="13"/>
      <c r="Q100" s="10"/>
      <c r="R100" s="10"/>
      <c r="S100" s="13"/>
      <c r="T100" s="10"/>
      <c r="U100" s="10"/>
      <c r="V100" s="13"/>
      <c r="W100" s="10"/>
      <c r="X100" s="10"/>
      <c r="Y100" s="13"/>
      <c r="Z100" s="10"/>
      <c r="AA100" s="10"/>
      <c r="AB100" s="13"/>
    </row>
    <row r="101" spans="1:28" x14ac:dyDescent="0.3">
      <c r="A101" s="9" t="s">
        <v>20</v>
      </c>
      <c r="B101" s="9">
        <v>176</v>
      </c>
      <c r="C101" s="10">
        <v>37995</v>
      </c>
      <c r="D101" s="11">
        <f t="shared" si="7"/>
        <v>4.6321884458481377E-3</v>
      </c>
      <c r="E101" s="10"/>
      <c r="F101" s="10"/>
      <c r="G101" s="13"/>
      <c r="H101" s="10"/>
      <c r="I101" s="10"/>
      <c r="J101" s="13"/>
      <c r="K101" s="10"/>
      <c r="L101" s="10"/>
      <c r="M101" s="13"/>
      <c r="N101" s="10"/>
      <c r="O101" s="10"/>
      <c r="P101" s="13"/>
      <c r="Q101" s="10"/>
      <c r="R101" s="10"/>
      <c r="S101" s="13"/>
      <c r="T101" s="10"/>
      <c r="U101" s="10"/>
      <c r="V101" s="13"/>
      <c r="W101" s="10"/>
      <c r="X101" s="10"/>
      <c r="Y101" s="13"/>
      <c r="Z101" s="10"/>
      <c r="AA101" s="10"/>
      <c r="AB101" s="13"/>
    </row>
    <row r="102" spans="1:28" x14ac:dyDescent="0.3">
      <c r="A102" s="5" t="s">
        <v>21</v>
      </c>
      <c r="B102" s="5">
        <v>2998</v>
      </c>
      <c r="C102" s="6">
        <v>101295</v>
      </c>
      <c r="D102" s="12">
        <f t="shared" si="7"/>
        <v>2.9596722444345722E-2</v>
      </c>
      <c r="E102" s="10"/>
      <c r="F102" s="10"/>
      <c r="G102" s="13"/>
      <c r="H102" s="10"/>
      <c r="I102" s="10"/>
      <c r="J102" s="13"/>
      <c r="K102" s="10"/>
      <c r="L102" s="10"/>
      <c r="M102" s="13"/>
      <c r="N102" s="10"/>
      <c r="O102" s="10"/>
      <c r="P102" s="13"/>
      <c r="Q102" s="10"/>
      <c r="R102" s="10"/>
      <c r="S102" s="13"/>
      <c r="T102" s="10"/>
      <c r="U102" s="10"/>
      <c r="V102" s="13"/>
      <c r="W102" s="10"/>
      <c r="X102" s="10"/>
      <c r="Y102" s="13"/>
      <c r="Z102" s="10"/>
      <c r="AA102" s="10"/>
      <c r="AB102" s="13"/>
    </row>
    <row r="105" spans="1:28" x14ac:dyDescent="0.3">
      <c r="A105" s="1" t="s">
        <v>47</v>
      </c>
      <c r="B105" s="15" t="s">
        <v>37</v>
      </c>
      <c r="C105" s="16"/>
      <c r="D105" s="17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x14ac:dyDescent="0.3">
      <c r="A106" s="4" t="s">
        <v>9</v>
      </c>
      <c r="B106" s="5" t="s">
        <v>10</v>
      </c>
      <c r="C106" s="6" t="s">
        <v>11</v>
      </c>
      <c r="D106" s="7" t="s">
        <v>12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x14ac:dyDescent="0.3">
      <c r="A107" s="2" t="s">
        <v>13</v>
      </c>
      <c r="B107" s="2">
        <v>102</v>
      </c>
      <c r="C107" s="3">
        <v>3994</v>
      </c>
      <c r="D107" s="8">
        <f>B107/C107</f>
        <v>2.5538307461191789E-2</v>
      </c>
      <c r="E107" s="10"/>
      <c r="F107" s="10"/>
      <c r="G107" s="13"/>
      <c r="H107" s="10"/>
      <c r="I107" s="10"/>
      <c r="J107" s="13"/>
      <c r="K107" s="10"/>
      <c r="L107" s="10"/>
      <c r="M107" s="13"/>
      <c r="N107" s="10"/>
      <c r="O107" s="10"/>
      <c r="P107" s="13"/>
      <c r="Q107" s="10"/>
      <c r="R107" s="10"/>
      <c r="S107" s="13"/>
      <c r="T107" s="10"/>
      <c r="U107" s="10"/>
      <c r="V107" s="13"/>
      <c r="W107" s="10"/>
      <c r="X107" s="10"/>
      <c r="Y107" s="13"/>
      <c r="Z107" s="10"/>
      <c r="AA107" s="10"/>
      <c r="AB107" s="13"/>
    </row>
    <row r="108" spans="1:28" x14ac:dyDescent="0.3">
      <c r="A108" s="9" t="s">
        <v>14</v>
      </c>
      <c r="B108" s="9">
        <v>546</v>
      </c>
      <c r="C108" s="10">
        <v>15089</v>
      </c>
      <c r="D108" s="11">
        <f t="shared" ref="D108:D115" si="8">B108/C108</f>
        <v>3.6185300550069584E-2</v>
      </c>
      <c r="E108" s="10"/>
      <c r="F108" s="10"/>
      <c r="G108" s="13"/>
      <c r="H108" s="10"/>
      <c r="I108" s="10"/>
      <c r="J108" s="13"/>
      <c r="K108" s="10"/>
      <c r="L108" s="10"/>
      <c r="M108" s="13"/>
      <c r="N108" s="10"/>
      <c r="O108" s="10"/>
      <c r="P108" s="13"/>
      <c r="Q108" s="10"/>
      <c r="R108" s="10"/>
      <c r="S108" s="13"/>
      <c r="T108" s="10"/>
      <c r="U108" s="10"/>
      <c r="V108" s="13"/>
      <c r="W108" s="10"/>
      <c r="X108" s="10"/>
      <c r="Y108" s="13"/>
      <c r="Z108" s="10"/>
      <c r="AA108" s="10"/>
      <c r="AB108" s="13"/>
    </row>
    <row r="109" spans="1:28" x14ac:dyDescent="0.3">
      <c r="A109" s="9" t="s">
        <v>15</v>
      </c>
      <c r="B109" s="9">
        <v>389</v>
      </c>
      <c r="C109" s="10">
        <v>10443</v>
      </c>
      <c r="D109" s="11">
        <f t="shared" si="8"/>
        <v>3.7249832423633056E-2</v>
      </c>
      <c r="E109" s="10"/>
      <c r="F109" s="10"/>
      <c r="G109" s="13"/>
      <c r="H109" s="10"/>
      <c r="I109" s="10"/>
      <c r="J109" s="13"/>
      <c r="K109" s="10"/>
      <c r="L109" s="10"/>
      <c r="M109" s="13"/>
      <c r="N109" s="10"/>
      <c r="O109" s="10"/>
      <c r="P109" s="13"/>
      <c r="Q109" s="10"/>
      <c r="R109" s="10"/>
      <c r="S109" s="13"/>
      <c r="T109" s="10"/>
      <c r="U109" s="10"/>
      <c r="V109" s="13"/>
      <c r="W109" s="10"/>
      <c r="X109" s="10"/>
      <c r="Y109" s="13"/>
      <c r="Z109" s="10"/>
      <c r="AA109" s="10"/>
      <c r="AB109" s="13"/>
    </row>
    <row r="110" spans="1:28" x14ac:dyDescent="0.3">
      <c r="A110" s="9" t="s">
        <v>16</v>
      </c>
      <c r="B110" s="9">
        <v>1567</v>
      </c>
      <c r="C110" s="10">
        <v>38137</v>
      </c>
      <c r="D110" s="11">
        <f t="shared" si="8"/>
        <v>4.1088706505493351E-2</v>
      </c>
      <c r="E110" s="10"/>
      <c r="F110" s="10"/>
      <c r="G110" s="13"/>
      <c r="H110" s="10"/>
      <c r="I110" s="10"/>
      <c r="J110" s="13"/>
      <c r="K110" s="10"/>
      <c r="L110" s="10"/>
      <c r="M110" s="13"/>
      <c r="N110" s="10"/>
      <c r="O110" s="10"/>
      <c r="P110" s="13"/>
      <c r="Q110" s="10"/>
      <c r="R110" s="10"/>
      <c r="S110" s="13"/>
      <c r="T110" s="10"/>
      <c r="U110" s="10"/>
      <c r="V110" s="13"/>
      <c r="W110" s="10"/>
      <c r="X110" s="10"/>
      <c r="Y110" s="13"/>
      <c r="Z110" s="10"/>
      <c r="AA110" s="10"/>
      <c r="AB110" s="13"/>
    </row>
    <row r="111" spans="1:28" x14ac:dyDescent="0.3">
      <c r="A111" s="9" t="s">
        <v>17</v>
      </c>
      <c r="B111" s="9">
        <v>21</v>
      </c>
      <c r="C111" s="10">
        <v>1504</v>
      </c>
      <c r="D111" s="11">
        <f t="shared" si="8"/>
        <v>1.3962765957446808E-2</v>
      </c>
      <c r="E111" s="10"/>
      <c r="F111" s="10"/>
      <c r="G111" s="13"/>
      <c r="H111" s="10"/>
      <c r="I111" s="10"/>
      <c r="J111" s="13"/>
      <c r="K111" s="10"/>
      <c r="L111" s="10"/>
      <c r="M111" s="13"/>
      <c r="N111" s="10"/>
      <c r="O111" s="10"/>
      <c r="P111" s="13"/>
      <c r="Q111" s="10"/>
      <c r="R111" s="10"/>
      <c r="S111" s="13"/>
      <c r="T111" s="10"/>
      <c r="U111" s="10"/>
      <c r="V111" s="13"/>
      <c r="W111" s="10"/>
      <c r="X111" s="10"/>
      <c r="Y111" s="13"/>
      <c r="Z111" s="10"/>
      <c r="AA111" s="10"/>
      <c r="AB111" s="13"/>
    </row>
    <row r="112" spans="1:28" x14ac:dyDescent="0.3">
      <c r="A112" s="9" t="s">
        <v>18</v>
      </c>
      <c r="B112" s="9">
        <v>82</v>
      </c>
      <c r="C112" s="10">
        <v>2503</v>
      </c>
      <c r="D112" s="11">
        <f t="shared" si="8"/>
        <v>3.2760687175389533E-2</v>
      </c>
      <c r="E112" s="10"/>
      <c r="F112" s="10"/>
      <c r="G112" s="13"/>
      <c r="H112" s="10"/>
      <c r="I112" s="10"/>
      <c r="J112" s="13"/>
      <c r="K112" s="10"/>
      <c r="L112" s="10"/>
      <c r="M112" s="13"/>
      <c r="N112" s="10"/>
      <c r="O112" s="10"/>
      <c r="P112" s="13"/>
      <c r="Q112" s="10"/>
      <c r="R112" s="10"/>
      <c r="S112" s="13"/>
      <c r="T112" s="10"/>
      <c r="U112" s="10"/>
      <c r="V112" s="13"/>
      <c r="W112" s="10"/>
      <c r="X112" s="10"/>
      <c r="Y112" s="13"/>
      <c r="Z112" s="10"/>
      <c r="AA112" s="10"/>
      <c r="AB112" s="13"/>
    </row>
    <row r="113" spans="1:28" x14ac:dyDescent="0.3">
      <c r="A113" s="9" t="s">
        <v>19</v>
      </c>
      <c r="B113" s="9">
        <v>528</v>
      </c>
      <c r="C113" s="10">
        <v>17480</v>
      </c>
      <c r="D113" s="11">
        <f t="shared" si="8"/>
        <v>3.0205949656750573E-2</v>
      </c>
      <c r="E113" s="10"/>
      <c r="F113" s="10"/>
      <c r="G113" s="13"/>
      <c r="H113" s="10"/>
      <c r="I113" s="10"/>
      <c r="J113" s="13"/>
      <c r="K113" s="10"/>
      <c r="L113" s="10"/>
      <c r="M113" s="13"/>
      <c r="N113" s="10"/>
      <c r="O113" s="10"/>
      <c r="P113" s="13"/>
      <c r="Q113" s="10"/>
      <c r="R113" s="10"/>
      <c r="S113" s="13"/>
      <c r="T113" s="10"/>
      <c r="U113" s="10"/>
      <c r="V113" s="13"/>
      <c r="W113" s="10"/>
      <c r="X113" s="10"/>
      <c r="Y113" s="13"/>
      <c r="Z113" s="10"/>
      <c r="AA113" s="10"/>
      <c r="AB113" s="13"/>
    </row>
    <row r="114" spans="1:28" x14ac:dyDescent="0.3">
      <c r="A114" s="9" t="s">
        <v>20</v>
      </c>
      <c r="B114" s="9">
        <v>159</v>
      </c>
      <c r="C114" s="10">
        <v>36453</v>
      </c>
      <c r="D114" s="11">
        <f t="shared" si="8"/>
        <v>4.361780923380792E-3</v>
      </c>
      <c r="E114" s="10"/>
      <c r="F114" s="10"/>
      <c r="G114" s="13"/>
      <c r="H114" s="10"/>
      <c r="I114" s="10"/>
      <c r="J114" s="13"/>
      <c r="K114" s="10"/>
      <c r="L114" s="10"/>
      <c r="M114" s="13"/>
      <c r="N114" s="10"/>
      <c r="O114" s="10"/>
      <c r="P114" s="13"/>
      <c r="Q114" s="10"/>
      <c r="R114" s="10"/>
      <c r="S114" s="13"/>
      <c r="T114" s="10"/>
      <c r="U114" s="10"/>
      <c r="V114" s="13"/>
      <c r="W114" s="10"/>
      <c r="X114" s="10"/>
      <c r="Y114" s="13"/>
      <c r="Z114" s="10"/>
      <c r="AA114" s="10"/>
      <c r="AB114" s="13"/>
    </row>
    <row r="115" spans="1:28" x14ac:dyDescent="0.3">
      <c r="A115" s="5" t="s">
        <v>21</v>
      </c>
      <c r="B115" s="5">
        <v>2521</v>
      </c>
      <c r="C115" s="6">
        <v>101591</v>
      </c>
      <c r="D115" s="12">
        <f t="shared" si="8"/>
        <v>2.4815190321977341E-2</v>
      </c>
      <c r="E115" s="10"/>
      <c r="F115" s="10"/>
      <c r="G115" s="13"/>
      <c r="H115" s="10"/>
      <c r="I115" s="10"/>
      <c r="J115" s="13"/>
      <c r="K115" s="10"/>
      <c r="L115" s="10"/>
      <c r="M115" s="13"/>
      <c r="N115" s="10"/>
      <c r="O115" s="10"/>
      <c r="P115" s="13"/>
      <c r="Q115" s="10"/>
      <c r="R115" s="10"/>
      <c r="S115" s="13"/>
      <c r="T115" s="10"/>
      <c r="U115" s="10"/>
      <c r="V115" s="13"/>
      <c r="W115" s="10"/>
      <c r="X115" s="10"/>
      <c r="Y115" s="13"/>
      <c r="Z115" s="10"/>
      <c r="AA115" s="10"/>
      <c r="AB115" s="13"/>
    </row>
    <row r="118" spans="1:28" x14ac:dyDescent="0.3">
      <c r="A118" s="1" t="s">
        <v>25</v>
      </c>
      <c r="B118" s="15" t="s">
        <v>37</v>
      </c>
      <c r="C118" s="16"/>
      <c r="D118" s="17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x14ac:dyDescent="0.3">
      <c r="A119" s="4" t="s">
        <v>9</v>
      </c>
      <c r="B119" s="5" t="s">
        <v>10</v>
      </c>
      <c r="C119" s="6" t="s">
        <v>11</v>
      </c>
      <c r="D119" s="7" t="s">
        <v>12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x14ac:dyDescent="0.3">
      <c r="A120" s="2" t="s">
        <v>13</v>
      </c>
      <c r="B120" s="2">
        <v>107</v>
      </c>
      <c r="C120" s="3">
        <v>3985</v>
      </c>
      <c r="D120" s="8">
        <f>B120/C120</f>
        <v>2.6850690087829362E-2</v>
      </c>
      <c r="E120" s="10"/>
      <c r="F120" s="10"/>
      <c r="G120" s="13"/>
      <c r="H120" s="10"/>
      <c r="I120" s="10"/>
      <c r="J120" s="13"/>
      <c r="K120" s="10"/>
      <c r="L120" s="10"/>
      <c r="M120" s="13"/>
      <c r="N120" s="10"/>
      <c r="O120" s="10"/>
      <c r="P120" s="13"/>
      <c r="Q120" s="10"/>
      <c r="R120" s="10"/>
      <c r="S120" s="13"/>
      <c r="T120" s="10"/>
      <c r="U120" s="10"/>
      <c r="V120" s="13"/>
      <c r="W120" s="10"/>
      <c r="X120" s="10"/>
      <c r="Y120" s="13"/>
      <c r="Z120" s="10"/>
      <c r="AA120" s="10"/>
      <c r="AB120" s="13"/>
    </row>
    <row r="121" spans="1:28" x14ac:dyDescent="0.3">
      <c r="A121" s="9" t="s">
        <v>14</v>
      </c>
      <c r="B121" s="9">
        <v>680</v>
      </c>
      <c r="C121" s="10">
        <v>15411</v>
      </c>
      <c r="D121" s="11">
        <f t="shared" ref="D121:D128" si="9">B121/C121</f>
        <v>4.412432677957303E-2</v>
      </c>
      <c r="E121" s="10"/>
      <c r="F121" s="10"/>
      <c r="G121" s="13"/>
      <c r="H121" s="10"/>
      <c r="I121" s="10"/>
      <c r="J121" s="13"/>
      <c r="K121" s="10"/>
      <c r="L121" s="10"/>
      <c r="M121" s="13"/>
      <c r="N121" s="10"/>
      <c r="O121" s="10"/>
      <c r="P121" s="13"/>
      <c r="Q121" s="10"/>
      <c r="R121" s="10"/>
      <c r="S121" s="13"/>
      <c r="T121" s="10"/>
      <c r="U121" s="10"/>
      <c r="V121" s="13"/>
      <c r="W121" s="10"/>
      <c r="X121" s="10"/>
      <c r="Y121" s="13"/>
      <c r="Z121" s="10"/>
      <c r="AA121" s="10"/>
      <c r="AB121" s="13"/>
    </row>
    <row r="122" spans="1:28" x14ac:dyDescent="0.3">
      <c r="A122" s="9" t="s">
        <v>15</v>
      </c>
      <c r="B122" s="9">
        <v>407</v>
      </c>
      <c r="C122" s="10">
        <v>10572</v>
      </c>
      <c r="D122" s="11">
        <f t="shared" si="9"/>
        <v>3.8497919031403705E-2</v>
      </c>
      <c r="E122" s="10"/>
      <c r="F122" s="10"/>
      <c r="G122" s="13"/>
      <c r="H122" s="10"/>
      <c r="I122" s="10"/>
      <c r="J122" s="13"/>
      <c r="K122" s="10"/>
      <c r="L122" s="10"/>
      <c r="M122" s="13"/>
      <c r="N122" s="10"/>
      <c r="O122" s="10"/>
      <c r="P122" s="13"/>
      <c r="Q122" s="10"/>
      <c r="R122" s="10"/>
      <c r="S122" s="13"/>
      <c r="T122" s="10"/>
      <c r="U122" s="10"/>
      <c r="V122" s="13"/>
      <c r="W122" s="10"/>
      <c r="X122" s="10"/>
      <c r="Y122" s="13"/>
      <c r="Z122" s="10"/>
      <c r="AA122" s="10"/>
      <c r="AB122" s="13"/>
    </row>
    <row r="123" spans="1:28" x14ac:dyDescent="0.3">
      <c r="A123" s="9" t="s">
        <v>16</v>
      </c>
      <c r="B123" s="9">
        <v>1576</v>
      </c>
      <c r="C123" s="10">
        <v>37906</v>
      </c>
      <c r="D123" s="11">
        <f t="shared" si="9"/>
        <v>4.1576531419827999E-2</v>
      </c>
      <c r="E123" s="10"/>
      <c r="F123" s="10"/>
      <c r="G123" s="13"/>
      <c r="H123" s="10"/>
      <c r="I123" s="10"/>
      <c r="J123" s="13"/>
      <c r="K123" s="10"/>
      <c r="L123" s="10"/>
      <c r="M123" s="13"/>
      <c r="N123" s="10"/>
      <c r="O123" s="10"/>
      <c r="P123" s="13"/>
      <c r="Q123" s="10"/>
      <c r="R123" s="10"/>
      <c r="S123" s="13"/>
      <c r="T123" s="10"/>
      <c r="U123" s="10"/>
      <c r="V123" s="13"/>
      <c r="W123" s="10"/>
      <c r="X123" s="10"/>
      <c r="Y123" s="13"/>
      <c r="Z123" s="10"/>
      <c r="AA123" s="10"/>
      <c r="AB123" s="13"/>
    </row>
    <row r="124" spans="1:28" x14ac:dyDescent="0.3">
      <c r="A124" s="9" t="s">
        <v>17</v>
      </c>
      <c r="B124" s="9">
        <v>21</v>
      </c>
      <c r="C124" s="10">
        <v>1594</v>
      </c>
      <c r="D124" s="11">
        <f t="shared" si="9"/>
        <v>1.3174404015056462E-2</v>
      </c>
      <c r="E124" s="10"/>
      <c r="F124" s="10"/>
      <c r="G124" s="13"/>
      <c r="H124" s="10"/>
      <c r="I124" s="10"/>
      <c r="J124" s="13"/>
      <c r="K124" s="10"/>
      <c r="L124" s="10"/>
      <c r="M124" s="13"/>
      <c r="N124" s="10"/>
      <c r="O124" s="10"/>
      <c r="P124" s="13"/>
      <c r="Q124" s="10"/>
      <c r="R124" s="10"/>
      <c r="S124" s="13"/>
      <c r="T124" s="10"/>
      <c r="U124" s="10"/>
      <c r="V124" s="13"/>
      <c r="W124" s="10"/>
      <c r="X124" s="10"/>
      <c r="Y124" s="13"/>
      <c r="Z124" s="10"/>
      <c r="AA124" s="10"/>
      <c r="AB124" s="13"/>
    </row>
    <row r="125" spans="1:28" x14ac:dyDescent="0.3">
      <c r="A125" s="9" t="s">
        <v>18</v>
      </c>
      <c r="B125" s="9">
        <v>78</v>
      </c>
      <c r="C125" s="10">
        <v>2513</v>
      </c>
      <c r="D125" s="11">
        <f t="shared" si="9"/>
        <v>3.1038599283724631E-2</v>
      </c>
      <c r="E125" s="10"/>
      <c r="F125" s="10"/>
      <c r="G125" s="13"/>
      <c r="H125" s="10"/>
      <c r="I125" s="10"/>
      <c r="J125" s="13"/>
      <c r="K125" s="10"/>
      <c r="L125" s="10"/>
      <c r="M125" s="13"/>
      <c r="N125" s="10"/>
      <c r="O125" s="10"/>
      <c r="P125" s="13"/>
      <c r="Q125" s="10"/>
      <c r="R125" s="10"/>
      <c r="S125" s="13"/>
      <c r="T125" s="10"/>
      <c r="U125" s="10"/>
      <c r="V125" s="13"/>
      <c r="W125" s="10"/>
      <c r="X125" s="10"/>
      <c r="Y125" s="13"/>
      <c r="Z125" s="10"/>
      <c r="AA125" s="10"/>
      <c r="AB125" s="13"/>
    </row>
    <row r="126" spans="1:28" x14ac:dyDescent="0.3">
      <c r="A126" s="9" t="s">
        <v>19</v>
      </c>
      <c r="B126" s="9">
        <v>622</v>
      </c>
      <c r="C126" s="10">
        <v>17883</v>
      </c>
      <c r="D126" s="11">
        <f t="shared" si="9"/>
        <v>3.4781636190795731E-2</v>
      </c>
      <c r="E126" s="10"/>
      <c r="F126" s="10"/>
      <c r="G126" s="13"/>
      <c r="H126" s="10"/>
      <c r="I126" s="10"/>
      <c r="J126" s="13"/>
      <c r="K126" s="10"/>
      <c r="L126" s="10"/>
      <c r="M126" s="13"/>
      <c r="N126" s="10"/>
      <c r="O126" s="10"/>
      <c r="P126" s="13"/>
      <c r="Q126" s="10"/>
      <c r="R126" s="10"/>
      <c r="S126" s="13"/>
      <c r="T126" s="10"/>
      <c r="U126" s="10"/>
      <c r="V126" s="13"/>
      <c r="W126" s="10"/>
      <c r="X126" s="10"/>
      <c r="Y126" s="13"/>
      <c r="Z126" s="10"/>
      <c r="AA126" s="10"/>
      <c r="AB126" s="13"/>
    </row>
    <row r="127" spans="1:28" x14ac:dyDescent="0.3">
      <c r="A127" s="9" t="s">
        <v>20</v>
      </c>
      <c r="B127" s="9">
        <v>151</v>
      </c>
      <c r="C127" s="10">
        <v>34789</v>
      </c>
      <c r="D127" s="11">
        <f t="shared" si="9"/>
        <v>4.3404524418638075E-3</v>
      </c>
      <c r="E127" s="10"/>
      <c r="F127" s="10"/>
      <c r="G127" s="13"/>
      <c r="H127" s="10"/>
      <c r="I127" s="10"/>
      <c r="J127" s="13"/>
      <c r="K127" s="10"/>
      <c r="L127" s="10"/>
      <c r="M127" s="13"/>
      <c r="N127" s="10"/>
      <c r="O127" s="10"/>
      <c r="P127" s="13"/>
      <c r="Q127" s="10"/>
      <c r="R127" s="10"/>
      <c r="S127" s="13"/>
      <c r="T127" s="10"/>
      <c r="U127" s="10"/>
      <c r="V127" s="13"/>
      <c r="W127" s="10"/>
      <c r="X127" s="10"/>
      <c r="Y127" s="13"/>
      <c r="Z127" s="10"/>
      <c r="AA127" s="10"/>
      <c r="AB127" s="13"/>
    </row>
    <row r="128" spans="1:28" x14ac:dyDescent="0.3">
      <c r="A128" s="5" t="s">
        <v>21</v>
      </c>
      <c r="B128" s="5">
        <v>2830</v>
      </c>
      <c r="C128" s="6">
        <v>102308</v>
      </c>
      <c r="D128" s="12">
        <f t="shared" si="9"/>
        <v>2.7661570942643782E-2</v>
      </c>
      <c r="E128" s="10"/>
      <c r="F128" s="10"/>
      <c r="G128" s="13"/>
      <c r="H128" s="10"/>
      <c r="I128" s="10"/>
      <c r="J128" s="13"/>
      <c r="K128" s="10"/>
      <c r="L128" s="10"/>
      <c r="M128" s="13"/>
      <c r="N128" s="10"/>
      <c r="O128" s="10"/>
      <c r="P128" s="13"/>
      <c r="Q128" s="10"/>
      <c r="R128" s="10"/>
      <c r="S128" s="13"/>
      <c r="T128" s="10"/>
      <c r="U128" s="10"/>
      <c r="V128" s="13"/>
      <c r="W128" s="10"/>
      <c r="X128" s="10"/>
      <c r="Y128" s="13"/>
      <c r="Z128" s="10"/>
      <c r="AA128" s="10"/>
      <c r="AB128" s="13"/>
    </row>
    <row r="131" spans="1:28" x14ac:dyDescent="0.3">
      <c r="A131" s="1" t="s">
        <v>48</v>
      </c>
      <c r="B131" s="15" t="s">
        <v>37</v>
      </c>
      <c r="C131" s="16"/>
      <c r="D131" s="17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x14ac:dyDescent="0.3">
      <c r="A132" s="4" t="s">
        <v>9</v>
      </c>
      <c r="B132" s="5" t="s">
        <v>10</v>
      </c>
      <c r="C132" s="6" t="s">
        <v>11</v>
      </c>
      <c r="D132" s="7" t="s">
        <v>12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x14ac:dyDescent="0.3">
      <c r="A133" s="2" t="s">
        <v>13</v>
      </c>
      <c r="B133" s="2">
        <v>99</v>
      </c>
      <c r="C133" s="3">
        <v>3921</v>
      </c>
      <c r="D133" s="8">
        <f>B133/C133</f>
        <v>2.5248661055853099E-2</v>
      </c>
      <c r="E133" s="10"/>
      <c r="F133" s="10"/>
      <c r="G133" s="13"/>
      <c r="H133" s="10"/>
      <c r="I133" s="10"/>
      <c r="J133" s="13"/>
      <c r="K133" s="10"/>
      <c r="L133" s="10"/>
      <c r="M133" s="13"/>
      <c r="N133" s="10"/>
      <c r="O133" s="10"/>
      <c r="P133" s="13"/>
      <c r="Q133" s="10"/>
      <c r="R133" s="10"/>
      <c r="S133" s="13"/>
      <c r="T133" s="10"/>
      <c r="U133" s="10"/>
      <c r="V133" s="13"/>
      <c r="W133" s="10"/>
      <c r="X133" s="10"/>
      <c r="Y133" s="13"/>
      <c r="Z133" s="10"/>
      <c r="AA133" s="10"/>
      <c r="AB133" s="13"/>
    </row>
    <row r="134" spans="1:28" x14ac:dyDescent="0.3">
      <c r="A134" s="9" t="s">
        <v>14</v>
      </c>
      <c r="B134" s="9">
        <v>1350</v>
      </c>
      <c r="C134" s="10">
        <v>15975</v>
      </c>
      <c r="D134" s="11">
        <f t="shared" ref="D134:D141" si="10">B134/C134</f>
        <v>8.4507042253521125E-2</v>
      </c>
      <c r="E134" s="10"/>
      <c r="F134" s="10"/>
      <c r="G134" s="13"/>
      <c r="H134" s="10"/>
      <c r="I134" s="10"/>
      <c r="J134" s="13"/>
      <c r="K134" s="10"/>
      <c r="L134" s="10"/>
      <c r="M134" s="13"/>
      <c r="N134" s="10"/>
      <c r="O134" s="10"/>
      <c r="P134" s="13"/>
      <c r="Q134" s="10"/>
      <c r="R134" s="10"/>
      <c r="S134" s="13"/>
      <c r="T134" s="10"/>
      <c r="U134" s="10"/>
      <c r="V134" s="13"/>
      <c r="W134" s="10"/>
      <c r="X134" s="10"/>
      <c r="Y134" s="13"/>
      <c r="Z134" s="10"/>
      <c r="AA134" s="10"/>
      <c r="AB134" s="13"/>
    </row>
    <row r="135" spans="1:28" x14ac:dyDescent="0.3">
      <c r="A135" s="9" t="s">
        <v>15</v>
      </c>
      <c r="B135" s="9">
        <v>507</v>
      </c>
      <c r="C135" s="10">
        <v>10912</v>
      </c>
      <c r="D135" s="11">
        <f t="shared" si="10"/>
        <v>4.6462609970674487E-2</v>
      </c>
      <c r="E135" s="10"/>
      <c r="F135" s="10"/>
      <c r="G135" s="13"/>
      <c r="H135" s="10"/>
      <c r="I135" s="10"/>
      <c r="J135" s="13"/>
      <c r="K135" s="10"/>
      <c r="L135" s="10"/>
      <c r="M135" s="13"/>
      <c r="N135" s="10"/>
      <c r="O135" s="10"/>
      <c r="P135" s="13"/>
      <c r="Q135" s="10"/>
      <c r="R135" s="10"/>
      <c r="S135" s="13"/>
      <c r="T135" s="10"/>
      <c r="U135" s="10"/>
      <c r="V135" s="13"/>
      <c r="W135" s="10"/>
      <c r="X135" s="10"/>
      <c r="Y135" s="13"/>
      <c r="Z135" s="10"/>
      <c r="AA135" s="10"/>
      <c r="AB135" s="13"/>
    </row>
    <row r="136" spans="1:28" x14ac:dyDescent="0.3">
      <c r="A136" s="9" t="s">
        <v>16</v>
      </c>
      <c r="B136" s="9">
        <v>1691</v>
      </c>
      <c r="C136" s="10">
        <v>38524</v>
      </c>
      <c r="D136" s="11">
        <f t="shared" si="10"/>
        <v>4.3894714982867823E-2</v>
      </c>
      <c r="E136" s="10"/>
      <c r="F136" s="10"/>
      <c r="G136" s="13"/>
      <c r="H136" s="10"/>
      <c r="I136" s="10"/>
      <c r="J136" s="13"/>
      <c r="K136" s="10"/>
      <c r="L136" s="10"/>
      <c r="M136" s="13"/>
      <c r="N136" s="10"/>
      <c r="O136" s="10"/>
      <c r="P136" s="13"/>
      <c r="Q136" s="10"/>
      <c r="R136" s="10"/>
      <c r="S136" s="13"/>
      <c r="T136" s="10"/>
      <c r="U136" s="10"/>
      <c r="V136" s="13"/>
      <c r="W136" s="10"/>
      <c r="X136" s="10"/>
      <c r="Y136" s="13"/>
      <c r="Z136" s="10"/>
      <c r="AA136" s="10"/>
      <c r="AB136" s="13"/>
    </row>
    <row r="137" spans="1:28" x14ac:dyDescent="0.3">
      <c r="A137" s="9" t="s">
        <v>17</v>
      </c>
      <c r="B137" s="9">
        <v>29</v>
      </c>
      <c r="C137" s="10">
        <v>1656</v>
      </c>
      <c r="D137" s="11">
        <f t="shared" si="10"/>
        <v>1.7512077294685992E-2</v>
      </c>
      <c r="E137" s="10"/>
      <c r="F137" s="10"/>
      <c r="G137" s="13"/>
      <c r="H137" s="10"/>
      <c r="I137" s="10"/>
      <c r="J137" s="13"/>
      <c r="K137" s="10"/>
      <c r="L137" s="10"/>
      <c r="M137" s="13"/>
      <c r="N137" s="10"/>
      <c r="O137" s="10"/>
      <c r="P137" s="13"/>
      <c r="Q137" s="10"/>
      <c r="R137" s="10"/>
      <c r="S137" s="13"/>
      <c r="T137" s="10"/>
      <c r="U137" s="10"/>
      <c r="V137" s="13"/>
      <c r="W137" s="10"/>
      <c r="X137" s="10"/>
      <c r="Y137" s="13"/>
      <c r="Z137" s="10"/>
      <c r="AA137" s="10"/>
      <c r="AB137" s="13"/>
    </row>
    <row r="138" spans="1:28" x14ac:dyDescent="0.3">
      <c r="A138" s="9" t="s">
        <v>18</v>
      </c>
      <c r="B138" s="9">
        <v>74</v>
      </c>
      <c r="C138" s="10">
        <v>2745</v>
      </c>
      <c r="D138" s="11">
        <f t="shared" si="10"/>
        <v>2.6958105646630239E-2</v>
      </c>
      <c r="E138" s="10"/>
      <c r="F138" s="10"/>
      <c r="G138" s="13"/>
      <c r="H138" s="10"/>
      <c r="I138" s="10"/>
      <c r="J138" s="13"/>
      <c r="K138" s="10"/>
      <c r="L138" s="10"/>
      <c r="M138" s="13"/>
      <c r="N138" s="10"/>
      <c r="O138" s="10"/>
      <c r="P138" s="13"/>
      <c r="Q138" s="10"/>
      <c r="R138" s="10"/>
      <c r="S138" s="13"/>
      <c r="T138" s="10"/>
      <c r="U138" s="10"/>
      <c r="V138" s="13"/>
      <c r="W138" s="10"/>
      <c r="X138" s="10"/>
      <c r="Y138" s="13"/>
      <c r="Z138" s="10"/>
      <c r="AA138" s="10"/>
      <c r="AB138" s="13"/>
    </row>
    <row r="139" spans="1:28" x14ac:dyDescent="0.3">
      <c r="A139" s="9" t="s">
        <v>19</v>
      </c>
      <c r="B139" s="9">
        <v>876</v>
      </c>
      <c r="C139" s="10">
        <v>17907</v>
      </c>
      <c r="D139" s="11">
        <f t="shared" si="10"/>
        <v>4.8919416987770144E-2</v>
      </c>
      <c r="E139" s="10"/>
      <c r="F139" s="10"/>
      <c r="G139" s="13"/>
      <c r="H139" s="10"/>
      <c r="I139" s="10"/>
      <c r="J139" s="13"/>
      <c r="K139" s="10"/>
      <c r="L139" s="10"/>
      <c r="M139" s="13"/>
      <c r="N139" s="10"/>
      <c r="O139" s="10"/>
      <c r="P139" s="13"/>
      <c r="Q139" s="10"/>
      <c r="R139" s="10"/>
      <c r="S139" s="13"/>
      <c r="T139" s="10"/>
      <c r="U139" s="10"/>
      <c r="V139" s="13"/>
      <c r="W139" s="10"/>
      <c r="X139" s="10"/>
      <c r="Y139" s="13"/>
      <c r="Z139" s="10"/>
      <c r="AA139" s="10"/>
      <c r="AB139" s="13"/>
    </row>
    <row r="140" spans="1:28" x14ac:dyDescent="0.3">
      <c r="A140" s="9" t="s">
        <v>20</v>
      </c>
      <c r="B140" s="9">
        <v>264</v>
      </c>
      <c r="C140" s="10">
        <v>34988</v>
      </c>
      <c r="D140" s="11">
        <f t="shared" si="10"/>
        <v>7.5454441522807818E-3</v>
      </c>
      <c r="E140" s="10"/>
      <c r="F140" s="10"/>
      <c r="G140" s="13"/>
      <c r="H140" s="10"/>
      <c r="I140" s="10"/>
      <c r="J140" s="13"/>
      <c r="K140" s="10"/>
      <c r="L140" s="10"/>
      <c r="M140" s="13"/>
      <c r="N140" s="10"/>
      <c r="O140" s="10"/>
      <c r="P140" s="13"/>
      <c r="Q140" s="10"/>
      <c r="R140" s="10"/>
      <c r="S140" s="13"/>
      <c r="T140" s="10"/>
      <c r="U140" s="10"/>
      <c r="V140" s="13"/>
      <c r="W140" s="10"/>
      <c r="X140" s="10"/>
      <c r="Y140" s="13"/>
      <c r="Z140" s="10"/>
      <c r="AA140" s="10"/>
      <c r="AB140" s="13"/>
    </row>
    <row r="141" spans="1:28" x14ac:dyDescent="0.3">
      <c r="A141" s="5" t="s">
        <v>21</v>
      </c>
      <c r="B141" s="5">
        <v>3360</v>
      </c>
      <c r="C141" s="6">
        <v>104499</v>
      </c>
      <c r="D141" s="12">
        <f t="shared" si="10"/>
        <v>3.2153417736054887E-2</v>
      </c>
      <c r="E141" s="10"/>
      <c r="F141" s="10"/>
      <c r="G141" s="13"/>
      <c r="H141" s="10"/>
      <c r="I141" s="10"/>
      <c r="J141" s="13"/>
      <c r="K141" s="10"/>
      <c r="L141" s="10"/>
      <c r="M141" s="13"/>
      <c r="N141" s="10"/>
      <c r="O141" s="10"/>
      <c r="P141" s="13"/>
      <c r="Q141" s="10"/>
      <c r="R141" s="10"/>
      <c r="S141" s="13"/>
      <c r="T141" s="10"/>
      <c r="U141" s="10"/>
      <c r="V141" s="13"/>
      <c r="W141" s="10"/>
      <c r="X141" s="10"/>
      <c r="Y141" s="13"/>
      <c r="Z141" s="10"/>
      <c r="AA141" s="10"/>
      <c r="AB141" s="13"/>
    </row>
    <row r="144" spans="1:28" x14ac:dyDescent="0.3">
      <c r="A144" s="1" t="s">
        <v>26</v>
      </c>
      <c r="B144" s="15" t="s">
        <v>37</v>
      </c>
      <c r="C144" s="16"/>
      <c r="D144" s="17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x14ac:dyDescent="0.3">
      <c r="A145" s="4" t="s">
        <v>9</v>
      </c>
      <c r="B145" s="5" t="s">
        <v>10</v>
      </c>
      <c r="C145" s="6" t="s">
        <v>11</v>
      </c>
      <c r="D145" s="7" t="s">
        <v>12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x14ac:dyDescent="0.3">
      <c r="A146" s="2" t="s">
        <v>13</v>
      </c>
      <c r="B146" s="2">
        <v>131</v>
      </c>
      <c r="C146" s="3">
        <v>3978</v>
      </c>
      <c r="D146" s="8">
        <f>B146/C146</f>
        <v>3.2931121166415285E-2</v>
      </c>
      <c r="E146" s="10"/>
      <c r="F146" s="10"/>
      <c r="G146" s="13"/>
      <c r="H146" s="10"/>
      <c r="I146" s="10"/>
      <c r="J146" s="13"/>
      <c r="K146" s="10"/>
      <c r="L146" s="10"/>
      <c r="M146" s="13"/>
      <c r="N146" s="10"/>
      <c r="O146" s="10"/>
      <c r="P146" s="13"/>
      <c r="Q146" s="10"/>
      <c r="R146" s="10"/>
      <c r="S146" s="13"/>
      <c r="T146" s="10"/>
      <c r="U146" s="10"/>
      <c r="V146" s="13"/>
      <c r="W146" s="10"/>
      <c r="X146" s="10"/>
      <c r="Y146" s="13"/>
      <c r="Z146" s="10"/>
      <c r="AA146" s="10"/>
      <c r="AB146" s="13"/>
    </row>
    <row r="147" spans="1:28" x14ac:dyDescent="0.3">
      <c r="A147" s="9" t="s">
        <v>14</v>
      </c>
      <c r="B147" s="9">
        <v>2729</v>
      </c>
      <c r="C147" s="10">
        <v>17115</v>
      </c>
      <c r="D147" s="11">
        <f t="shared" ref="D147:D154" si="11">B147/C147</f>
        <v>0.15945077417470055</v>
      </c>
      <c r="E147" s="10"/>
      <c r="F147" s="10"/>
      <c r="G147" s="13"/>
      <c r="H147" s="10"/>
      <c r="I147" s="10"/>
      <c r="J147" s="13"/>
      <c r="K147" s="10"/>
      <c r="L147" s="10"/>
      <c r="M147" s="13"/>
      <c r="N147" s="10"/>
      <c r="O147" s="10"/>
      <c r="P147" s="13"/>
      <c r="Q147" s="10"/>
      <c r="R147" s="10"/>
      <c r="S147" s="13"/>
      <c r="T147" s="10"/>
      <c r="U147" s="10"/>
      <c r="V147" s="13"/>
      <c r="W147" s="10"/>
      <c r="X147" s="10"/>
      <c r="Y147" s="13"/>
      <c r="Z147" s="10"/>
      <c r="AA147" s="10"/>
      <c r="AB147" s="13"/>
    </row>
    <row r="148" spans="1:28" x14ac:dyDescent="0.3">
      <c r="A148" s="9" t="s">
        <v>15</v>
      </c>
      <c r="B148" s="9">
        <v>624</v>
      </c>
      <c r="C148" s="10">
        <v>11258</v>
      </c>
      <c r="D148" s="11">
        <f t="shared" si="11"/>
        <v>5.5427251732101619E-2</v>
      </c>
      <c r="E148" s="10"/>
      <c r="F148" s="10"/>
      <c r="G148" s="13"/>
      <c r="H148" s="10"/>
      <c r="I148" s="10"/>
      <c r="J148" s="13"/>
      <c r="K148" s="10"/>
      <c r="L148" s="10"/>
      <c r="M148" s="13"/>
      <c r="N148" s="10"/>
      <c r="O148" s="10"/>
      <c r="P148" s="13"/>
      <c r="Q148" s="10"/>
      <c r="R148" s="10"/>
      <c r="S148" s="13"/>
      <c r="T148" s="10"/>
      <c r="U148" s="10"/>
      <c r="V148" s="13"/>
      <c r="W148" s="10"/>
      <c r="X148" s="10"/>
      <c r="Y148" s="13"/>
      <c r="Z148" s="10"/>
      <c r="AA148" s="10"/>
      <c r="AB148" s="13"/>
    </row>
    <row r="149" spans="1:28" x14ac:dyDescent="0.3">
      <c r="A149" s="9" t="s">
        <v>16</v>
      </c>
      <c r="B149" s="9">
        <v>1900</v>
      </c>
      <c r="C149" s="10">
        <v>39146</v>
      </c>
      <c r="D149" s="11">
        <f t="shared" si="11"/>
        <v>4.8536248914320748E-2</v>
      </c>
      <c r="E149" s="10"/>
      <c r="F149" s="10"/>
      <c r="G149" s="13"/>
      <c r="H149" s="10"/>
      <c r="I149" s="10"/>
      <c r="J149" s="13"/>
      <c r="K149" s="10"/>
      <c r="L149" s="10"/>
      <c r="M149" s="13"/>
      <c r="N149" s="10"/>
      <c r="O149" s="10"/>
      <c r="P149" s="13"/>
      <c r="Q149" s="10"/>
      <c r="R149" s="10"/>
      <c r="S149" s="13"/>
      <c r="T149" s="10"/>
      <c r="U149" s="10"/>
      <c r="V149" s="13"/>
      <c r="W149" s="10"/>
      <c r="X149" s="10"/>
      <c r="Y149" s="13"/>
      <c r="Z149" s="10"/>
      <c r="AA149" s="10"/>
      <c r="AB149" s="13"/>
    </row>
    <row r="150" spans="1:28" x14ac:dyDescent="0.3">
      <c r="A150" s="9" t="s">
        <v>17</v>
      </c>
      <c r="B150" s="9">
        <v>33</v>
      </c>
      <c r="C150" s="10">
        <v>1789</v>
      </c>
      <c r="D150" s="11">
        <f t="shared" si="11"/>
        <v>1.8446059250978201E-2</v>
      </c>
      <c r="E150" s="10"/>
      <c r="F150" s="10"/>
      <c r="G150" s="13"/>
      <c r="H150" s="10"/>
      <c r="I150" s="10"/>
      <c r="J150" s="13"/>
      <c r="K150" s="10"/>
      <c r="L150" s="10"/>
      <c r="M150" s="13"/>
      <c r="N150" s="10"/>
      <c r="O150" s="10"/>
      <c r="P150" s="13"/>
      <c r="Q150" s="10"/>
      <c r="R150" s="10"/>
      <c r="S150" s="13"/>
      <c r="T150" s="10"/>
      <c r="U150" s="10"/>
      <c r="V150" s="13"/>
      <c r="W150" s="10"/>
      <c r="X150" s="10"/>
      <c r="Y150" s="13"/>
      <c r="Z150" s="10"/>
      <c r="AA150" s="10"/>
      <c r="AB150" s="13"/>
    </row>
    <row r="151" spans="1:28" x14ac:dyDescent="0.3">
      <c r="A151" s="9" t="s">
        <v>18</v>
      </c>
      <c r="B151" s="9">
        <v>107</v>
      </c>
      <c r="C151" s="10">
        <v>2865</v>
      </c>
      <c r="D151" s="11">
        <f t="shared" si="11"/>
        <v>3.7347294938917974E-2</v>
      </c>
      <c r="E151" s="10"/>
      <c r="F151" s="10"/>
      <c r="G151" s="13"/>
      <c r="H151" s="10"/>
      <c r="I151" s="10"/>
      <c r="J151" s="13"/>
      <c r="K151" s="10"/>
      <c r="L151" s="10"/>
      <c r="M151" s="13"/>
      <c r="N151" s="10"/>
      <c r="O151" s="10"/>
      <c r="P151" s="13"/>
      <c r="Q151" s="10"/>
      <c r="R151" s="10"/>
      <c r="S151" s="13"/>
      <c r="T151" s="10"/>
      <c r="U151" s="10"/>
      <c r="V151" s="13"/>
      <c r="W151" s="10"/>
      <c r="X151" s="10"/>
      <c r="Y151" s="13"/>
      <c r="Z151" s="10"/>
      <c r="AA151" s="10"/>
      <c r="AB151" s="13"/>
    </row>
    <row r="152" spans="1:28" x14ac:dyDescent="0.3">
      <c r="A152" s="9" t="s">
        <v>19</v>
      </c>
      <c r="B152" s="9">
        <v>1395</v>
      </c>
      <c r="C152" s="10">
        <v>18184</v>
      </c>
      <c r="D152" s="11">
        <f t="shared" si="11"/>
        <v>7.6715794104707441E-2</v>
      </c>
      <c r="E152" s="10"/>
      <c r="F152" s="10"/>
      <c r="G152" s="13"/>
      <c r="H152" s="10"/>
      <c r="I152" s="10"/>
      <c r="J152" s="13"/>
      <c r="K152" s="10"/>
      <c r="L152" s="10"/>
      <c r="M152" s="13"/>
      <c r="N152" s="10"/>
      <c r="O152" s="10"/>
      <c r="P152" s="13"/>
      <c r="Q152" s="10"/>
      <c r="R152" s="10"/>
      <c r="S152" s="13"/>
      <c r="T152" s="10"/>
      <c r="U152" s="10"/>
      <c r="V152" s="13"/>
      <c r="W152" s="10"/>
      <c r="X152" s="10"/>
      <c r="Y152" s="13"/>
      <c r="Z152" s="10"/>
      <c r="AA152" s="10"/>
      <c r="AB152" s="13"/>
    </row>
    <row r="153" spans="1:28" x14ac:dyDescent="0.3">
      <c r="A153" s="9" t="s">
        <v>20</v>
      </c>
      <c r="B153" s="9">
        <v>479</v>
      </c>
      <c r="C153" s="10">
        <v>35248</v>
      </c>
      <c r="D153" s="11">
        <f t="shared" si="11"/>
        <v>1.3589423513390831E-2</v>
      </c>
      <c r="E153" s="10"/>
      <c r="F153" s="10"/>
      <c r="G153" s="13"/>
      <c r="H153" s="10"/>
      <c r="I153" s="10"/>
      <c r="J153" s="13"/>
      <c r="K153" s="10"/>
      <c r="L153" s="10"/>
      <c r="M153" s="13"/>
      <c r="N153" s="10"/>
      <c r="O153" s="10"/>
      <c r="P153" s="13"/>
      <c r="Q153" s="10"/>
      <c r="R153" s="10"/>
      <c r="S153" s="13"/>
      <c r="T153" s="10"/>
      <c r="U153" s="10"/>
      <c r="V153" s="13"/>
      <c r="W153" s="10"/>
      <c r="X153" s="10"/>
      <c r="Y153" s="13"/>
      <c r="Z153" s="10"/>
      <c r="AA153" s="10"/>
      <c r="AB153" s="13"/>
    </row>
    <row r="154" spans="1:28" x14ac:dyDescent="0.3">
      <c r="A154" s="5" t="s">
        <v>21</v>
      </c>
      <c r="B154" s="5">
        <v>4748</v>
      </c>
      <c r="C154" s="6">
        <v>106659</v>
      </c>
      <c r="D154" s="12">
        <f t="shared" si="11"/>
        <v>4.45156995659063E-2</v>
      </c>
      <c r="E154" s="10"/>
      <c r="F154" s="10"/>
      <c r="G154" s="13"/>
      <c r="H154" s="10"/>
      <c r="I154" s="10"/>
      <c r="J154" s="13"/>
      <c r="K154" s="10"/>
      <c r="L154" s="10"/>
      <c r="M154" s="13"/>
      <c r="N154" s="10"/>
      <c r="O154" s="10"/>
      <c r="P154" s="13"/>
      <c r="Q154" s="10"/>
      <c r="R154" s="10"/>
      <c r="S154" s="13"/>
      <c r="T154" s="10"/>
      <c r="U154" s="10"/>
      <c r="V154" s="13"/>
      <c r="W154" s="10"/>
      <c r="X154" s="10"/>
      <c r="Y154" s="13"/>
      <c r="Z154" s="10"/>
      <c r="AA154" s="10"/>
      <c r="AB154" s="13"/>
    </row>
    <row r="157" spans="1:28" x14ac:dyDescent="0.3">
      <c r="A157" s="1" t="s">
        <v>49</v>
      </c>
      <c r="B157" s="15" t="s">
        <v>37</v>
      </c>
      <c r="C157" s="16"/>
      <c r="D157" s="17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x14ac:dyDescent="0.3">
      <c r="A158" s="4" t="s">
        <v>9</v>
      </c>
      <c r="B158" s="5" t="s">
        <v>10</v>
      </c>
      <c r="C158" s="6" t="s">
        <v>11</v>
      </c>
      <c r="D158" s="7" t="s">
        <v>12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x14ac:dyDescent="0.3">
      <c r="A159" s="2" t="s">
        <v>13</v>
      </c>
      <c r="B159" s="2">
        <v>126</v>
      </c>
      <c r="C159" s="3">
        <v>3986</v>
      </c>
      <c r="D159" s="8">
        <f>B159/C159</f>
        <v>3.161063723030607E-2</v>
      </c>
      <c r="E159" s="10"/>
      <c r="F159" s="10"/>
      <c r="G159" s="13"/>
      <c r="H159" s="10"/>
      <c r="I159" s="10"/>
      <c r="J159" s="13"/>
      <c r="K159" s="10"/>
      <c r="L159" s="10"/>
      <c r="M159" s="13"/>
      <c r="N159" s="10"/>
      <c r="O159" s="10"/>
      <c r="P159" s="13"/>
      <c r="Q159" s="10"/>
      <c r="R159" s="10"/>
      <c r="S159" s="13"/>
      <c r="T159" s="10"/>
      <c r="U159" s="10"/>
      <c r="V159" s="13"/>
      <c r="W159" s="10"/>
      <c r="X159" s="10"/>
      <c r="Y159" s="13"/>
      <c r="Z159" s="10"/>
      <c r="AA159" s="10"/>
      <c r="AB159" s="13"/>
    </row>
    <row r="160" spans="1:28" x14ac:dyDescent="0.3">
      <c r="A160" s="9" t="s">
        <v>14</v>
      </c>
      <c r="B160" s="9">
        <v>3059</v>
      </c>
      <c r="C160" s="10">
        <v>17594</v>
      </c>
      <c r="D160" s="11">
        <f t="shared" ref="D160:D167" si="12">B160/C160</f>
        <v>0.17386609071274298</v>
      </c>
      <c r="E160" s="10"/>
      <c r="F160" s="10"/>
      <c r="G160" s="13"/>
      <c r="H160" s="10"/>
      <c r="I160" s="10"/>
      <c r="J160" s="13"/>
      <c r="K160" s="10"/>
      <c r="L160" s="10"/>
      <c r="M160" s="13"/>
      <c r="N160" s="10"/>
      <c r="O160" s="10"/>
      <c r="P160" s="13"/>
      <c r="Q160" s="10"/>
      <c r="R160" s="10"/>
      <c r="S160" s="13"/>
      <c r="T160" s="10"/>
      <c r="U160" s="10"/>
      <c r="V160" s="13"/>
      <c r="W160" s="10"/>
      <c r="X160" s="10"/>
      <c r="Y160" s="13"/>
      <c r="Z160" s="10"/>
      <c r="AA160" s="10"/>
      <c r="AB160" s="13"/>
    </row>
    <row r="161" spans="1:28" x14ac:dyDescent="0.3">
      <c r="A161" s="9" t="s">
        <v>15</v>
      </c>
      <c r="B161" s="9">
        <v>620</v>
      </c>
      <c r="C161" s="10">
        <v>11432</v>
      </c>
      <c r="D161" s="11">
        <f t="shared" si="12"/>
        <v>5.423372988103569E-2</v>
      </c>
      <c r="E161" s="10"/>
      <c r="F161" s="10"/>
      <c r="G161" s="13"/>
      <c r="H161" s="10"/>
      <c r="I161" s="10"/>
      <c r="J161" s="13"/>
      <c r="K161" s="10"/>
      <c r="L161" s="10"/>
      <c r="M161" s="13"/>
      <c r="N161" s="10"/>
      <c r="O161" s="10"/>
      <c r="P161" s="13"/>
      <c r="Q161" s="10"/>
      <c r="R161" s="10"/>
      <c r="S161" s="13"/>
      <c r="T161" s="10"/>
      <c r="U161" s="10"/>
      <c r="V161" s="13"/>
      <c r="W161" s="10"/>
      <c r="X161" s="10"/>
      <c r="Y161" s="13"/>
      <c r="Z161" s="10"/>
      <c r="AA161" s="10"/>
      <c r="AB161" s="13"/>
    </row>
    <row r="162" spans="1:28" x14ac:dyDescent="0.3">
      <c r="A162" s="9" t="s">
        <v>16</v>
      </c>
      <c r="B162" s="9">
        <v>1901</v>
      </c>
      <c r="C162" s="10">
        <v>39571</v>
      </c>
      <c r="D162" s="11">
        <f t="shared" si="12"/>
        <v>4.8040231482651435E-2</v>
      </c>
      <c r="E162" s="10"/>
      <c r="F162" s="10"/>
      <c r="G162" s="13"/>
      <c r="H162" s="10"/>
      <c r="I162" s="10"/>
      <c r="J162" s="13"/>
      <c r="K162" s="10"/>
      <c r="L162" s="10"/>
      <c r="M162" s="13"/>
      <c r="N162" s="10"/>
      <c r="O162" s="10"/>
      <c r="P162" s="13"/>
      <c r="Q162" s="10"/>
      <c r="R162" s="10"/>
      <c r="S162" s="13"/>
      <c r="T162" s="10"/>
      <c r="U162" s="10"/>
      <c r="V162" s="13"/>
      <c r="W162" s="10"/>
      <c r="X162" s="10"/>
      <c r="Y162" s="13"/>
      <c r="Z162" s="10"/>
      <c r="AA162" s="10"/>
      <c r="AB162" s="13"/>
    </row>
    <row r="163" spans="1:28" x14ac:dyDescent="0.3">
      <c r="A163" s="9" t="s">
        <v>17</v>
      </c>
      <c r="B163" s="9">
        <v>41</v>
      </c>
      <c r="C163" s="10">
        <v>1852</v>
      </c>
      <c r="D163" s="11">
        <f t="shared" si="12"/>
        <v>2.2138228941684664E-2</v>
      </c>
      <c r="E163" s="10"/>
      <c r="F163" s="10"/>
      <c r="G163" s="13"/>
      <c r="H163" s="10"/>
      <c r="I163" s="10"/>
      <c r="J163" s="13"/>
      <c r="K163" s="10"/>
      <c r="L163" s="10"/>
      <c r="M163" s="13"/>
      <c r="N163" s="10"/>
      <c r="O163" s="10"/>
      <c r="P163" s="13"/>
      <c r="Q163" s="10"/>
      <c r="R163" s="10"/>
      <c r="S163" s="13"/>
      <c r="T163" s="10"/>
      <c r="U163" s="10"/>
      <c r="V163" s="13"/>
      <c r="W163" s="10"/>
      <c r="X163" s="10"/>
      <c r="Y163" s="13"/>
      <c r="Z163" s="10"/>
      <c r="AA163" s="10"/>
      <c r="AB163" s="13"/>
    </row>
    <row r="164" spans="1:28" x14ac:dyDescent="0.3">
      <c r="A164" s="9" t="s">
        <v>18</v>
      </c>
      <c r="B164" s="9">
        <v>107</v>
      </c>
      <c r="C164" s="10">
        <v>2933</v>
      </c>
      <c r="D164" s="11">
        <f t="shared" si="12"/>
        <v>3.6481418342993524E-2</v>
      </c>
      <c r="E164" s="10"/>
      <c r="F164" s="10"/>
      <c r="G164" s="13"/>
      <c r="H164" s="10"/>
      <c r="I164" s="10"/>
      <c r="J164" s="13"/>
      <c r="K164" s="10"/>
      <c r="L164" s="10"/>
      <c r="M164" s="13"/>
      <c r="N164" s="10"/>
      <c r="O164" s="10"/>
      <c r="P164" s="13"/>
      <c r="Q164" s="10"/>
      <c r="R164" s="10"/>
      <c r="S164" s="13"/>
      <c r="T164" s="10"/>
      <c r="U164" s="10"/>
      <c r="V164" s="13"/>
      <c r="W164" s="10"/>
      <c r="X164" s="10"/>
      <c r="Y164" s="13"/>
      <c r="Z164" s="10"/>
      <c r="AA164" s="10"/>
      <c r="AB164" s="13"/>
    </row>
    <row r="165" spans="1:28" x14ac:dyDescent="0.3">
      <c r="A165" s="9" t="s">
        <v>19</v>
      </c>
      <c r="B165" s="9">
        <v>1396</v>
      </c>
      <c r="C165" s="10">
        <v>17818</v>
      </c>
      <c r="D165" s="11">
        <f t="shared" si="12"/>
        <v>7.8347738242226961E-2</v>
      </c>
      <c r="E165" s="10"/>
      <c r="F165" s="10"/>
      <c r="G165" s="13"/>
      <c r="H165" s="10"/>
      <c r="I165" s="10"/>
      <c r="J165" s="13"/>
      <c r="K165" s="10"/>
      <c r="L165" s="10"/>
      <c r="M165" s="13"/>
      <c r="N165" s="10"/>
      <c r="O165" s="10"/>
      <c r="P165" s="13"/>
      <c r="Q165" s="10"/>
      <c r="R165" s="10"/>
      <c r="S165" s="13"/>
      <c r="T165" s="10"/>
      <c r="U165" s="10"/>
      <c r="V165" s="13"/>
      <c r="W165" s="10"/>
      <c r="X165" s="10"/>
      <c r="Y165" s="13"/>
      <c r="Z165" s="10"/>
      <c r="AA165" s="10"/>
      <c r="AB165" s="13"/>
    </row>
    <row r="166" spans="1:28" x14ac:dyDescent="0.3">
      <c r="A166" s="9" t="s">
        <v>20</v>
      </c>
      <c r="B166" s="9">
        <v>532</v>
      </c>
      <c r="C166" s="10">
        <v>34467</v>
      </c>
      <c r="D166" s="11">
        <f t="shared" si="12"/>
        <v>1.5435053819595555E-2</v>
      </c>
      <c r="E166" s="10"/>
      <c r="F166" s="10"/>
      <c r="G166" s="13"/>
      <c r="H166" s="10"/>
      <c r="I166" s="10"/>
      <c r="J166" s="13"/>
      <c r="K166" s="10"/>
      <c r="L166" s="10"/>
      <c r="M166" s="13"/>
      <c r="N166" s="10"/>
      <c r="O166" s="10"/>
      <c r="P166" s="13"/>
      <c r="Q166" s="10"/>
      <c r="R166" s="10"/>
      <c r="S166" s="13"/>
      <c r="T166" s="10"/>
      <c r="U166" s="10"/>
      <c r="V166" s="13"/>
      <c r="W166" s="10"/>
      <c r="X166" s="10"/>
      <c r="Y166" s="13"/>
      <c r="Z166" s="10"/>
      <c r="AA166" s="10"/>
      <c r="AB166" s="13"/>
    </row>
    <row r="167" spans="1:28" x14ac:dyDescent="0.3">
      <c r="A167" s="5" t="s">
        <v>21</v>
      </c>
      <c r="B167" s="5">
        <v>4987</v>
      </c>
      <c r="C167" s="6">
        <v>107867</v>
      </c>
      <c r="D167" s="12">
        <f t="shared" si="12"/>
        <v>4.6232860837883687E-2</v>
      </c>
      <c r="E167" s="10"/>
      <c r="F167" s="10"/>
      <c r="G167" s="13"/>
      <c r="H167" s="10"/>
      <c r="I167" s="10"/>
      <c r="J167" s="13"/>
      <c r="K167" s="10"/>
      <c r="L167" s="10"/>
      <c r="M167" s="13"/>
      <c r="N167" s="10"/>
      <c r="O167" s="10"/>
      <c r="P167" s="13"/>
      <c r="Q167" s="10"/>
      <c r="R167" s="10"/>
      <c r="S167" s="13"/>
      <c r="T167" s="10"/>
      <c r="U167" s="10"/>
      <c r="V167" s="13"/>
      <c r="W167" s="10"/>
      <c r="X167" s="10"/>
      <c r="Y167" s="13"/>
      <c r="Z167" s="10"/>
      <c r="AA167" s="10"/>
      <c r="AB167" s="13"/>
    </row>
    <row r="170" spans="1:28" x14ac:dyDescent="0.3">
      <c r="A170" s="1" t="s">
        <v>27</v>
      </c>
      <c r="B170" s="15" t="s">
        <v>37</v>
      </c>
      <c r="C170" s="16"/>
      <c r="D170" s="17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x14ac:dyDescent="0.3">
      <c r="A171" s="4" t="s">
        <v>9</v>
      </c>
      <c r="B171" s="5" t="s">
        <v>10</v>
      </c>
      <c r="C171" s="6" t="s">
        <v>11</v>
      </c>
      <c r="D171" s="7" t="s">
        <v>12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x14ac:dyDescent="0.3">
      <c r="A172" s="2" t="s">
        <v>13</v>
      </c>
      <c r="B172" s="2">
        <v>170</v>
      </c>
      <c r="C172" s="3">
        <v>4054</v>
      </c>
      <c r="D172" s="8">
        <f>B172/C172</f>
        <v>4.1933892451899359E-2</v>
      </c>
      <c r="E172" s="10"/>
      <c r="F172" s="10"/>
      <c r="G172" s="13"/>
      <c r="H172" s="10"/>
      <c r="I172" s="10"/>
      <c r="J172" s="13"/>
      <c r="K172" s="10"/>
      <c r="L172" s="10"/>
      <c r="M172" s="13"/>
      <c r="N172" s="10"/>
      <c r="O172" s="10"/>
      <c r="P172" s="13"/>
      <c r="Q172" s="10"/>
      <c r="R172" s="10"/>
      <c r="S172" s="13"/>
      <c r="T172" s="10"/>
      <c r="U172" s="10"/>
      <c r="V172" s="13"/>
      <c r="W172" s="10"/>
      <c r="X172" s="10"/>
      <c r="Y172" s="13"/>
      <c r="Z172" s="10"/>
      <c r="AA172" s="10"/>
      <c r="AB172" s="13"/>
    </row>
    <row r="173" spans="1:28" x14ac:dyDescent="0.3">
      <c r="A173" s="9" t="s">
        <v>14</v>
      </c>
      <c r="B173" s="9">
        <v>3514</v>
      </c>
      <c r="C173" s="10">
        <v>18294</v>
      </c>
      <c r="D173" s="11">
        <f t="shared" ref="D173:D180" si="13">B173/C173</f>
        <v>0.19208483655843445</v>
      </c>
      <c r="E173" s="10"/>
      <c r="F173" s="10"/>
      <c r="G173" s="13"/>
      <c r="H173" s="10"/>
      <c r="I173" s="10"/>
      <c r="J173" s="13"/>
      <c r="K173" s="10"/>
      <c r="L173" s="10"/>
      <c r="M173" s="13"/>
      <c r="N173" s="10"/>
      <c r="O173" s="10"/>
      <c r="P173" s="13"/>
      <c r="Q173" s="10"/>
      <c r="R173" s="10"/>
      <c r="S173" s="13"/>
      <c r="T173" s="10"/>
      <c r="U173" s="10"/>
      <c r="V173" s="13"/>
      <c r="W173" s="10"/>
      <c r="X173" s="10"/>
      <c r="Y173" s="13"/>
      <c r="Z173" s="10"/>
      <c r="AA173" s="10"/>
      <c r="AB173" s="13"/>
    </row>
    <row r="174" spans="1:28" x14ac:dyDescent="0.3">
      <c r="A174" s="9" t="s">
        <v>15</v>
      </c>
      <c r="B174" s="9">
        <v>718</v>
      </c>
      <c r="C174" s="10">
        <v>11734</v>
      </c>
      <c r="D174" s="11">
        <f t="shared" si="13"/>
        <v>6.1189705130390321E-2</v>
      </c>
      <c r="E174" s="10"/>
      <c r="F174" s="10"/>
      <c r="G174" s="13"/>
      <c r="H174" s="10"/>
      <c r="I174" s="10"/>
      <c r="J174" s="13"/>
      <c r="K174" s="10"/>
      <c r="L174" s="10"/>
      <c r="M174" s="13"/>
      <c r="N174" s="10"/>
      <c r="O174" s="10"/>
      <c r="P174" s="13"/>
      <c r="Q174" s="10"/>
      <c r="R174" s="10"/>
      <c r="S174" s="13"/>
      <c r="T174" s="10"/>
      <c r="U174" s="10"/>
      <c r="V174" s="13"/>
      <c r="W174" s="10"/>
      <c r="X174" s="10"/>
      <c r="Y174" s="13"/>
      <c r="Z174" s="10"/>
      <c r="AA174" s="10"/>
      <c r="AB174" s="13"/>
    </row>
    <row r="175" spans="1:28" x14ac:dyDescent="0.3">
      <c r="A175" s="9" t="s">
        <v>16</v>
      </c>
      <c r="B175" s="9">
        <v>2065</v>
      </c>
      <c r="C175" s="10">
        <v>40082</v>
      </c>
      <c r="D175" s="11">
        <f t="shared" si="13"/>
        <v>5.1519385260216558E-2</v>
      </c>
      <c r="E175" s="10"/>
      <c r="F175" s="10"/>
      <c r="G175" s="13"/>
      <c r="H175" s="10"/>
      <c r="I175" s="10"/>
      <c r="J175" s="13"/>
      <c r="K175" s="10"/>
      <c r="L175" s="10"/>
      <c r="M175" s="13"/>
      <c r="N175" s="10"/>
      <c r="O175" s="10"/>
      <c r="P175" s="13"/>
      <c r="Q175" s="10"/>
      <c r="R175" s="10"/>
      <c r="S175" s="13"/>
      <c r="T175" s="10"/>
      <c r="U175" s="10"/>
      <c r="V175" s="13"/>
      <c r="W175" s="10"/>
      <c r="X175" s="10"/>
      <c r="Y175" s="13"/>
      <c r="Z175" s="10"/>
      <c r="AA175" s="10"/>
      <c r="AB175" s="13"/>
    </row>
    <row r="176" spans="1:28" x14ac:dyDescent="0.3">
      <c r="A176" s="9" t="s">
        <v>17</v>
      </c>
      <c r="B176" s="9">
        <v>52</v>
      </c>
      <c r="C176" s="10">
        <v>2006</v>
      </c>
      <c r="D176" s="11">
        <f t="shared" si="13"/>
        <v>2.5922233300099701E-2</v>
      </c>
      <c r="E176" s="10"/>
      <c r="F176" s="10"/>
      <c r="G176" s="13"/>
      <c r="H176" s="10"/>
      <c r="I176" s="10"/>
      <c r="J176" s="13"/>
      <c r="K176" s="10"/>
      <c r="L176" s="10"/>
      <c r="M176" s="13"/>
      <c r="N176" s="10"/>
      <c r="O176" s="10"/>
      <c r="P176" s="13"/>
      <c r="Q176" s="10"/>
      <c r="R176" s="10"/>
      <c r="S176" s="13"/>
      <c r="T176" s="10"/>
      <c r="U176" s="10"/>
      <c r="V176" s="13"/>
      <c r="W176" s="10"/>
      <c r="X176" s="10"/>
      <c r="Y176" s="13"/>
      <c r="Z176" s="10"/>
      <c r="AA176" s="10"/>
      <c r="AB176" s="13"/>
    </row>
    <row r="177" spans="1:28" x14ac:dyDescent="0.3">
      <c r="A177" s="9" t="s">
        <v>18</v>
      </c>
      <c r="B177" s="9">
        <v>139</v>
      </c>
      <c r="C177" s="10">
        <v>3097</v>
      </c>
      <c r="D177" s="11">
        <f t="shared" si="13"/>
        <v>4.4882144010332581E-2</v>
      </c>
      <c r="E177" s="10"/>
      <c r="F177" s="10"/>
      <c r="G177" s="13"/>
      <c r="H177" s="10"/>
      <c r="I177" s="10"/>
      <c r="J177" s="13"/>
      <c r="K177" s="10"/>
      <c r="L177" s="10"/>
      <c r="M177" s="13"/>
      <c r="N177" s="10"/>
      <c r="O177" s="10"/>
      <c r="P177" s="13"/>
      <c r="Q177" s="10"/>
      <c r="R177" s="10"/>
      <c r="S177" s="13"/>
      <c r="T177" s="10"/>
      <c r="U177" s="10"/>
      <c r="V177" s="13"/>
      <c r="W177" s="10"/>
      <c r="X177" s="10"/>
      <c r="Y177" s="13"/>
      <c r="Z177" s="10"/>
      <c r="AA177" s="10"/>
      <c r="AB177" s="13"/>
    </row>
    <row r="178" spans="1:28" x14ac:dyDescent="0.3">
      <c r="A178" s="9" t="s">
        <v>19</v>
      </c>
      <c r="B178" s="9">
        <v>1550</v>
      </c>
      <c r="C178" s="10">
        <v>17693</v>
      </c>
      <c r="D178" s="11">
        <f t="shared" si="13"/>
        <v>8.7605267619962693E-2</v>
      </c>
      <c r="E178" s="10"/>
      <c r="F178" s="10"/>
      <c r="G178" s="13"/>
      <c r="H178" s="10"/>
      <c r="I178" s="10"/>
      <c r="J178" s="13"/>
      <c r="K178" s="10"/>
      <c r="L178" s="10"/>
      <c r="M178" s="13"/>
      <c r="N178" s="10"/>
      <c r="O178" s="10"/>
      <c r="P178" s="13"/>
      <c r="Q178" s="10"/>
      <c r="R178" s="10"/>
      <c r="S178" s="13"/>
      <c r="T178" s="10"/>
      <c r="U178" s="10"/>
      <c r="V178" s="13"/>
      <c r="W178" s="10"/>
      <c r="X178" s="10"/>
      <c r="Y178" s="13"/>
      <c r="Z178" s="10"/>
      <c r="AA178" s="10"/>
      <c r="AB178" s="13"/>
    </row>
    <row r="179" spans="1:28" x14ac:dyDescent="0.3">
      <c r="A179" s="9" t="s">
        <v>20</v>
      </c>
      <c r="B179" s="9">
        <v>694</v>
      </c>
      <c r="C179" s="10">
        <v>34359</v>
      </c>
      <c r="D179" s="11">
        <f t="shared" si="13"/>
        <v>2.0198492389184784E-2</v>
      </c>
      <c r="E179" s="10"/>
      <c r="F179" s="10"/>
      <c r="G179" s="13"/>
      <c r="H179" s="10"/>
      <c r="I179" s="10"/>
      <c r="J179" s="13"/>
      <c r="K179" s="10"/>
      <c r="L179" s="10"/>
      <c r="M179" s="13"/>
      <c r="N179" s="10"/>
      <c r="O179" s="10"/>
      <c r="P179" s="13"/>
      <c r="Q179" s="10"/>
      <c r="R179" s="10"/>
      <c r="S179" s="13"/>
      <c r="T179" s="10"/>
      <c r="U179" s="10"/>
      <c r="V179" s="13"/>
      <c r="W179" s="10"/>
      <c r="X179" s="10"/>
      <c r="Y179" s="13"/>
      <c r="Z179" s="10"/>
      <c r="AA179" s="10"/>
      <c r="AB179" s="13"/>
    </row>
    <row r="180" spans="1:28" x14ac:dyDescent="0.3">
      <c r="A180" s="5" t="s">
        <v>21</v>
      </c>
      <c r="B180" s="5">
        <v>5996</v>
      </c>
      <c r="C180" s="6">
        <v>109340</v>
      </c>
      <c r="D180" s="12">
        <f t="shared" si="13"/>
        <v>5.4838119626852019E-2</v>
      </c>
      <c r="E180" s="10"/>
      <c r="F180" s="10"/>
      <c r="G180" s="13"/>
      <c r="H180" s="10"/>
      <c r="I180" s="10"/>
      <c r="J180" s="13"/>
      <c r="K180" s="10"/>
      <c r="L180" s="10"/>
      <c r="M180" s="13"/>
      <c r="N180" s="10"/>
      <c r="O180" s="10"/>
      <c r="P180" s="13"/>
      <c r="Q180" s="10"/>
      <c r="R180" s="10"/>
      <c r="S180" s="13"/>
      <c r="T180" s="10"/>
      <c r="U180" s="10"/>
      <c r="V180" s="13"/>
      <c r="W180" s="10"/>
      <c r="X180" s="10"/>
      <c r="Y180" s="13"/>
      <c r="Z180" s="10"/>
      <c r="AA180" s="10"/>
      <c r="AB180" s="13"/>
    </row>
    <row r="183" spans="1:28" x14ac:dyDescent="0.3">
      <c r="A183" s="1" t="s">
        <v>50</v>
      </c>
      <c r="B183" s="15" t="s">
        <v>37</v>
      </c>
      <c r="C183" s="16"/>
      <c r="D183" s="17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x14ac:dyDescent="0.3">
      <c r="A184" s="4" t="s">
        <v>9</v>
      </c>
      <c r="B184" s="5" t="s">
        <v>10</v>
      </c>
      <c r="C184" s="6" t="s">
        <v>11</v>
      </c>
      <c r="D184" s="7" t="s">
        <v>12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x14ac:dyDescent="0.3">
      <c r="A185" s="2" t="s">
        <v>13</v>
      </c>
      <c r="B185" s="2">
        <v>254</v>
      </c>
      <c r="C185" s="3">
        <v>4162</v>
      </c>
      <c r="D185" s="8">
        <f>B185/C185</f>
        <v>6.1028351753964441E-2</v>
      </c>
      <c r="E185" s="10"/>
      <c r="F185" s="10"/>
      <c r="G185" s="13"/>
      <c r="H185" s="10"/>
      <c r="I185" s="10"/>
      <c r="J185" s="13"/>
      <c r="K185" s="10"/>
      <c r="L185" s="10"/>
      <c r="M185" s="13"/>
      <c r="N185" s="10"/>
      <c r="O185" s="10"/>
      <c r="P185" s="13"/>
      <c r="Q185" s="10"/>
      <c r="R185" s="10"/>
      <c r="S185" s="13"/>
      <c r="T185" s="10"/>
      <c r="U185" s="10"/>
      <c r="V185" s="13"/>
      <c r="W185" s="10"/>
      <c r="X185" s="10"/>
      <c r="Y185" s="13"/>
      <c r="Z185" s="10"/>
      <c r="AA185" s="10"/>
      <c r="AB185" s="13"/>
    </row>
    <row r="186" spans="1:28" x14ac:dyDescent="0.3">
      <c r="A186" s="9" t="s">
        <v>14</v>
      </c>
      <c r="B186" s="9">
        <v>3945</v>
      </c>
      <c r="C186" s="10">
        <v>18445</v>
      </c>
      <c r="D186" s="11">
        <f t="shared" ref="D186:D193" si="14">B186/C186</f>
        <v>0.21387910002710761</v>
      </c>
      <c r="E186" s="10"/>
      <c r="F186" s="10"/>
      <c r="G186" s="13"/>
      <c r="H186" s="10"/>
      <c r="I186" s="10"/>
      <c r="J186" s="13"/>
      <c r="K186" s="10"/>
      <c r="L186" s="10"/>
      <c r="M186" s="13"/>
      <c r="N186" s="10"/>
      <c r="O186" s="10"/>
      <c r="P186" s="13"/>
      <c r="Q186" s="10"/>
      <c r="R186" s="10"/>
      <c r="S186" s="13"/>
      <c r="T186" s="10"/>
      <c r="U186" s="10"/>
      <c r="V186" s="13"/>
      <c r="W186" s="10"/>
      <c r="X186" s="10"/>
      <c r="Y186" s="13"/>
      <c r="Z186" s="10"/>
      <c r="AA186" s="10"/>
      <c r="AB186" s="13"/>
    </row>
    <row r="187" spans="1:28" x14ac:dyDescent="0.3">
      <c r="A187" s="9" t="s">
        <v>15</v>
      </c>
      <c r="B187" s="9">
        <v>999</v>
      </c>
      <c r="C187" s="10">
        <v>11925</v>
      </c>
      <c r="D187" s="11">
        <f t="shared" si="14"/>
        <v>8.3773584905660378E-2</v>
      </c>
      <c r="E187" s="10"/>
      <c r="F187" s="10"/>
      <c r="G187" s="13"/>
      <c r="H187" s="10"/>
      <c r="I187" s="10"/>
      <c r="J187" s="13"/>
      <c r="K187" s="10"/>
      <c r="L187" s="10"/>
      <c r="M187" s="13"/>
      <c r="N187" s="10"/>
      <c r="O187" s="10"/>
      <c r="P187" s="13"/>
      <c r="Q187" s="10"/>
      <c r="R187" s="10"/>
      <c r="S187" s="13"/>
      <c r="T187" s="10"/>
      <c r="U187" s="10"/>
      <c r="V187" s="13"/>
      <c r="W187" s="10"/>
      <c r="X187" s="10"/>
      <c r="Y187" s="13"/>
      <c r="Z187" s="10"/>
      <c r="AA187" s="10"/>
      <c r="AB187" s="13"/>
    </row>
    <row r="188" spans="1:28" x14ac:dyDescent="0.3">
      <c r="A188" s="9" t="s">
        <v>16</v>
      </c>
      <c r="B188" s="9">
        <v>4210</v>
      </c>
      <c r="C188" s="10">
        <v>40333</v>
      </c>
      <c r="D188" s="11">
        <f t="shared" si="14"/>
        <v>0.10438102794237969</v>
      </c>
      <c r="E188" s="10"/>
      <c r="F188" s="10"/>
      <c r="G188" s="13"/>
      <c r="H188" s="10"/>
      <c r="I188" s="10"/>
      <c r="J188" s="13"/>
      <c r="K188" s="10"/>
      <c r="L188" s="10"/>
      <c r="M188" s="13"/>
      <c r="N188" s="10"/>
      <c r="O188" s="10"/>
      <c r="P188" s="13"/>
      <c r="Q188" s="10"/>
      <c r="R188" s="10"/>
      <c r="S188" s="13"/>
      <c r="T188" s="10"/>
      <c r="U188" s="10"/>
      <c r="V188" s="13"/>
      <c r="W188" s="10"/>
      <c r="X188" s="10"/>
      <c r="Y188" s="13"/>
      <c r="Z188" s="10"/>
      <c r="AA188" s="10"/>
      <c r="AB188" s="13"/>
    </row>
    <row r="189" spans="1:28" x14ac:dyDescent="0.3">
      <c r="A189" s="9" t="s">
        <v>17</v>
      </c>
      <c r="B189" s="9">
        <v>110</v>
      </c>
      <c r="C189" s="10">
        <v>2225</v>
      </c>
      <c r="D189" s="11">
        <f t="shared" si="14"/>
        <v>4.9438202247191011E-2</v>
      </c>
      <c r="E189" s="10"/>
      <c r="F189" s="10"/>
      <c r="G189" s="13"/>
      <c r="H189" s="10"/>
      <c r="I189" s="10"/>
      <c r="J189" s="13"/>
      <c r="K189" s="10"/>
      <c r="L189" s="10"/>
      <c r="M189" s="13"/>
      <c r="N189" s="10"/>
      <c r="O189" s="10"/>
      <c r="P189" s="13"/>
      <c r="Q189" s="10"/>
      <c r="R189" s="10"/>
      <c r="S189" s="13"/>
      <c r="T189" s="10"/>
      <c r="U189" s="10"/>
      <c r="V189" s="13"/>
      <c r="W189" s="10"/>
      <c r="X189" s="10"/>
      <c r="Y189" s="13"/>
      <c r="Z189" s="10"/>
      <c r="AA189" s="10"/>
      <c r="AB189" s="13"/>
    </row>
    <row r="190" spans="1:28" x14ac:dyDescent="0.3">
      <c r="A190" s="9" t="s">
        <v>18</v>
      </c>
      <c r="B190" s="9">
        <v>213</v>
      </c>
      <c r="C190" s="10">
        <v>3149</v>
      </c>
      <c r="D190" s="11">
        <f t="shared" si="14"/>
        <v>6.7640520800254053E-2</v>
      </c>
      <c r="E190" s="10"/>
      <c r="F190" s="10"/>
      <c r="G190" s="13"/>
      <c r="H190" s="10"/>
      <c r="I190" s="10"/>
      <c r="J190" s="13"/>
      <c r="K190" s="10"/>
      <c r="L190" s="10"/>
      <c r="M190" s="13"/>
      <c r="N190" s="10"/>
      <c r="O190" s="10"/>
      <c r="P190" s="13"/>
      <c r="Q190" s="10"/>
      <c r="R190" s="10"/>
      <c r="S190" s="13"/>
      <c r="T190" s="10"/>
      <c r="U190" s="10"/>
      <c r="V190" s="13"/>
      <c r="W190" s="10"/>
      <c r="X190" s="10"/>
      <c r="Y190" s="13"/>
      <c r="Z190" s="10"/>
      <c r="AA190" s="10"/>
      <c r="AB190" s="13"/>
    </row>
    <row r="191" spans="1:28" x14ac:dyDescent="0.3">
      <c r="A191" s="9" t="s">
        <v>19</v>
      </c>
      <c r="B191" s="9">
        <v>1986</v>
      </c>
      <c r="C191" s="10">
        <v>17995</v>
      </c>
      <c r="D191" s="11">
        <f t="shared" si="14"/>
        <v>0.11036398999722145</v>
      </c>
      <c r="E191" s="10"/>
      <c r="F191" s="10"/>
      <c r="G191" s="13"/>
      <c r="H191" s="10"/>
      <c r="I191" s="10"/>
      <c r="J191" s="13"/>
      <c r="K191" s="10"/>
      <c r="L191" s="10"/>
      <c r="M191" s="13"/>
      <c r="N191" s="10"/>
      <c r="O191" s="10"/>
      <c r="P191" s="13"/>
      <c r="Q191" s="10"/>
      <c r="R191" s="10"/>
      <c r="S191" s="13"/>
      <c r="T191" s="10"/>
      <c r="U191" s="10"/>
      <c r="V191" s="13"/>
      <c r="W191" s="10"/>
      <c r="X191" s="10"/>
      <c r="Y191" s="13"/>
      <c r="Z191" s="10"/>
      <c r="AA191" s="10"/>
      <c r="AB191" s="13"/>
    </row>
    <row r="192" spans="1:28" x14ac:dyDescent="0.3">
      <c r="A192" s="9" t="s">
        <v>20</v>
      </c>
      <c r="B192" s="9">
        <v>749</v>
      </c>
      <c r="C192" s="10">
        <v>34400</v>
      </c>
      <c r="D192" s="11">
        <f t="shared" si="14"/>
        <v>2.177325581395349E-2</v>
      </c>
      <c r="E192" s="10"/>
      <c r="F192" s="10"/>
      <c r="G192" s="13"/>
      <c r="H192" s="10"/>
      <c r="I192" s="10"/>
      <c r="J192" s="13"/>
      <c r="K192" s="10"/>
      <c r="L192" s="10"/>
      <c r="M192" s="13"/>
      <c r="N192" s="10"/>
      <c r="O192" s="10"/>
      <c r="P192" s="13"/>
      <c r="Q192" s="10"/>
      <c r="R192" s="10"/>
      <c r="S192" s="13"/>
      <c r="T192" s="10"/>
      <c r="U192" s="10"/>
      <c r="V192" s="13"/>
      <c r="W192" s="10"/>
      <c r="X192" s="10"/>
      <c r="Y192" s="13"/>
      <c r="Z192" s="10"/>
      <c r="AA192" s="10"/>
      <c r="AB192" s="13"/>
    </row>
    <row r="193" spans="1:28" x14ac:dyDescent="0.3">
      <c r="A193" s="5" t="s">
        <v>21</v>
      </c>
      <c r="B193" s="5">
        <v>7918</v>
      </c>
      <c r="C193" s="6">
        <v>109932</v>
      </c>
      <c r="D193" s="12">
        <f t="shared" si="14"/>
        <v>7.2026343557835756E-2</v>
      </c>
      <c r="E193" s="10"/>
      <c r="F193" s="10"/>
      <c r="G193" s="13"/>
      <c r="H193" s="10"/>
      <c r="I193" s="10"/>
      <c r="J193" s="13"/>
      <c r="K193" s="10"/>
      <c r="L193" s="10"/>
      <c r="M193" s="13"/>
      <c r="N193" s="10"/>
      <c r="O193" s="10"/>
      <c r="P193" s="13"/>
      <c r="Q193" s="10"/>
      <c r="R193" s="10"/>
      <c r="S193" s="13"/>
      <c r="T193" s="10"/>
      <c r="U193" s="10"/>
      <c r="V193" s="13"/>
      <c r="W193" s="10"/>
      <c r="X193" s="10"/>
      <c r="Y193" s="13"/>
      <c r="Z193" s="10"/>
      <c r="AA193" s="10"/>
      <c r="AB193" s="13"/>
    </row>
    <row r="196" spans="1:28" x14ac:dyDescent="0.3">
      <c r="A196" s="1" t="s">
        <v>28</v>
      </c>
      <c r="B196" s="15" t="s">
        <v>37</v>
      </c>
      <c r="C196" s="16"/>
      <c r="D196" s="17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x14ac:dyDescent="0.3">
      <c r="A197" s="4" t="s">
        <v>9</v>
      </c>
      <c r="B197" s="5" t="s">
        <v>10</v>
      </c>
      <c r="C197" s="6" t="s">
        <v>11</v>
      </c>
      <c r="D197" s="7" t="s">
        <v>12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x14ac:dyDescent="0.3">
      <c r="A198" s="2" t="s">
        <v>13</v>
      </c>
      <c r="B198" s="2">
        <v>426</v>
      </c>
      <c r="C198" s="3">
        <v>4210</v>
      </c>
      <c r="D198" s="8">
        <f>B198/C198</f>
        <v>0.101187648456057</v>
      </c>
      <c r="E198" s="10"/>
      <c r="F198" s="10"/>
      <c r="G198" s="13"/>
      <c r="H198" s="10"/>
      <c r="I198" s="10"/>
      <c r="J198" s="13"/>
      <c r="K198" s="10"/>
      <c r="L198" s="10"/>
      <c r="M198" s="13"/>
      <c r="N198" s="10"/>
      <c r="O198" s="10"/>
      <c r="P198" s="13"/>
      <c r="Q198" s="10"/>
      <c r="R198" s="10"/>
      <c r="S198" s="13"/>
      <c r="T198" s="10"/>
      <c r="U198" s="10"/>
      <c r="V198" s="13"/>
      <c r="W198" s="10"/>
      <c r="X198" s="10"/>
      <c r="Y198" s="13"/>
      <c r="Z198" s="10"/>
      <c r="AA198" s="10"/>
      <c r="AB198" s="13"/>
    </row>
    <row r="199" spans="1:28" x14ac:dyDescent="0.3">
      <c r="A199" s="9" t="s">
        <v>14</v>
      </c>
      <c r="B199" s="9">
        <v>4680</v>
      </c>
      <c r="C199" s="10">
        <v>18717</v>
      </c>
      <c r="D199" s="11">
        <f t="shared" ref="D199:D206" si="15">B199/C199</f>
        <v>0.25004007052412247</v>
      </c>
      <c r="E199" s="10"/>
      <c r="F199" s="10"/>
      <c r="G199" s="13"/>
      <c r="H199" s="10"/>
      <c r="I199" s="10"/>
      <c r="J199" s="13"/>
      <c r="K199" s="10"/>
      <c r="L199" s="10"/>
      <c r="M199" s="13"/>
      <c r="N199" s="10"/>
      <c r="O199" s="10"/>
      <c r="P199" s="13"/>
      <c r="Q199" s="10"/>
      <c r="R199" s="10"/>
      <c r="S199" s="13"/>
      <c r="T199" s="10"/>
      <c r="U199" s="10"/>
      <c r="V199" s="13"/>
      <c r="W199" s="10"/>
      <c r="X199" s="10"/>
      <c r="Y199" s="13"/>
      <c r="Z199" s="10"/>
      <c r="AA199" s="10"/>
      <c r="AB199" s="13"/>
    </row>
    <row r="200" spans="1:28" x14ac:dyDescent="0.3">
      <c r="A200" s="9" t="s">
        <v>15</v>
      </c>
      <c r="B200" s="9">
        <v>1353</v>
      </c>
      <c r="C200" s="10">
        <v>12136</v>
      </c>
      <c r="D200" s="11">
        <f t="shared" si="15"/>
        <v>0.11148648648648649</v>
      </c>
      <c r="E200" s="10"/>
      <c r="F200" s="10"/>
      <c r="G200" s="13"/>
      <c r="H200" s="10"/>
      <c r="I200" s="10"/>
      <c r="J200" s="13"/>
      <c r="K200" s="10"/>
      <c r="L200" s="10"/>
      <c r="M200" s="13"/>
      <c r="N200" s="10"/>
      <c r="O200" s="10"/>
      <c r="P200" s="13"/>
      <c r="Q200" s="10"/>
      <c r="R200" s="10"/>
      <c r="S200" s="13"/>
      <c r="T200" s="10"/>
      <c r="U200" s="10"/>
      <c r="V200" s="13"/>
      <c r="W200" s="10"/>
      <c r="X200" s="10"/>
      <c r="Y200" s="13"/>
      <c r="Z200" s="10"/>
      <c r="AA200" s="10"/>
      <c r="AB200" s="13"/>
    </row>
    <row r="201" spans="1:28" x14ac:dyDescent="0.3">
      <c r="A201" s="9" t="s">
        <v>16</v>
      </c>
      <c r="B201" s="9">
        <v>6646</v>
      </c>
      <c r="C201" s="10">
        <v>41167</v>
      </c>
      <c r="D201" s="11">
        <f t="shared" si="15"/>
        <v>0.16143998834017539</v>
      </c>
      <c r="E201" s="10"/>
      <c r="F201" s="10"/>
      <c r="G201" s="13"/>
      <c r="H201" s="10"/>
      <c r="I201" s="10"/>
      <c r="J201" s="13"/>
      <c r="K201" s="10"/>
      <c r="L201" s="10"/>
      <c r="M201" s="13"/>
      <c r="N201" s="10"/>
      <c r="O201" s="10"/>
      <c r="P201" s="13"/>
      <c r="Q201" s="10"/>
      <c r="R201" s="10"/>
      <c r="S201" s="13"/>
      <c r="T201" s="10"/>
      <c r="U201" s="10"/>
      <c r="V201" s="13"/>
      <c r="W201" s="10"/>
      <c r="X201" s="10"/>
      <c r="Y201" s="13"/>
      <c r="Z201" s="10"/>
      <c r="AA201" s="10"/>
      <c r="AB201" s="13"/>
    </row>
    <row r="202" spans="1:28" x14ac:dyDescent="0.3">
      <c r="A202" s="9" t="s">
        <v>17</v>
      </c>
      <c r="B202" s="9">
        <v>126</v>
      </c>
      <c r="C202" s="10">
        <v>2360</v>
      </c>
      <c r="D202" s="11">
        <f t="shared" si="15"/>
        <v>5.3389830508474574E-2</v>
      </c>
      <c r="E202" s="10"/>
      <c r="F202" s="10"/>
      <c r="G202" s="13"/>
      <c r="H202" s="10"/>
      <c r="I202" s="10"/>
      <c r="J202" s="13"/>
      <c r="K202" s="10"/>
      <c r="L202" s="10"/>
      <c r="M202" s="13"/>
      <c r="N202" s="10"/>
      <c r="O202" s="10"/>
      <c r="P202" s="13"/>
      <c r="Q202" s="10"/>
      <c r="R202" s="10"/>
      <c r="S202" s="13"/>
      <c r="T202" s="10"/>
      <c r="U202" s="10"/>
      <c r="V202" s="13"/>
      <c r="W202" s="10"/>
      <c r="X202" s="10"/>
      <c r="Y202" s="13"/>
      <c r="Z202" s="10"/>
      <c r="AA202" s="10"/>
      <c r="AB202" s="13"/>
    </row>
    <row r="203" spans="1:28" x14ac:dyDescent="0.3">
      <c r="A203" s="9" t="s">
        <v>18</v>
      </c>
      <c r="B203" s="9">
        <v>318</v>
      </c>
      <c r="C203" s="10">
        <v>3215</v>
      </c>
      <c r="D203" s="11">
        <f t="shared" si="15"/>
        <v>9.891135303265941E-2</v>
      </c>
      <c r="E203" s="10"/>
      <c r="F203" s="10"/>
      <c r="G203" s="13"/>
      <c r="H203" s="10"/>
      <c r="I203" s="10"/>
      <c r="J203" s="13"/>
      <c r="K203" s="10"/>
      <c r="L203" s="10"/>
      <c r="M203" s="13"/>
      <c r="N203" s="10"/>
      <c r="O203" s="10"/>
      <c r="P203" s="13"/>
      <c r="Q203" s="10"/>
      <c r="R203" s="10"/>
      <c r="S203" s="13"/>
      <c r="T203" s="10"/>
      <c r="U203" s="10"/>
      <c r="V203" s="13"/>
      <c r="W203" s="10"/>
      <c r="X203" s="10"/>
      <c r="Y203" s="13"/>
      <c r="Z203" s="10"/>
      <c r="AA203" s="10"/>
      <c r="AB203" s="13"/>
    </row>
    <row r="204" spans="1:28" x14ac:dyDescent="0.3">
      <c r="A204" s="9" t="s">
        <v>19</v>
      </c>
      <c r="B204" s="9">
        <v>2602</v>
      </c>
      <c r="C204" s="10">
        <v>18794</v>
      </c>
      <c r="D204" s="11">
        <f t="shared" si="15"/>
        <v>0.13844844099180589</v>
      </c>
      <c r="E204" s="10"/>
      <c r="F204" s="10"/>
      <c r="G204" s="13"/>
      <c r="H204" s="10"/>
      <c r="I204" s="10"/>
      <c r="J204" s="13"/>
      <c r="K204" s="10"/>
      <c r="L204" s="10"/>
      <c r="M204" s="13"/>
      <c r="N204" s="10"/>
      <c r="O204" s="10"/>
      <c r="P204" s="13"/>
      <c r="Q204" s="10"/>
      <c r="R204" s="10"/>
      <c r="S204" s="13"/>
      <c r="T204" s="10"/>
      <c r="U204" s="10"/>
      <c r="V204" s="13"/>
      <c r="W204" s="10"/>
      <c r="X204" s="10"/>
      <c r="Y204" s="13"/>
      <c r="Z204" s="10"/>
      <c r="AA204" s="10"/>
      <c r="AB204" s="13"/>
    </row>
    <row r="205" spans="1:28" x14ac:dyDescent="0.3">
      <c r="A205" s="9" t="s">
        <v>20</v>
      </c>
      <c r="B205" s="9">
        <v>821</v>
      </c>
      <c r="C205" s="10">
        <v>35151</v>
      </c>
      <c r="D205" s="11">
        <f t="shared" si="15"/>
        <v>2.3356376774487212E-2</v>
      </c>
      <c r="E205" s="10"/>
      <c r="F205" s="10"/>
      <c r="G205" s="13"/>
      <c r="H205" s="10"/>
      <c r="I205" s="10"/>
      <c r="J205" s="13"/>
      <c r="K205" s="10"/>
      <c r="L205" s="10"/>
      <c r="M205" s="13"/>
      <c r="N205" s="10"/>
      <c r="O205" s="10"/>
      <c r="P205" s="13"/>
      <c r="Q205" s="10"/>
      <c r="R205" s="10"/>
      <c r="S205" s="13"/>
      <c r="T205" s="10"/>
      <c r="U205" s="10"/>
      <c r="V205" s="13"/>
      <c r="W205" s="10"/>
      <c r="X205" s="10"/>
      <c r="Y205" s="13"/>
      <c r="Z205" s="10"/>
      <c r="AA205" s="10"/>
      <c r="AB205" s="13"/>
    </row>
    <row r="206" spans="1:28" x14ac:dyDescent="0.3">
      <c r="A206" s="5" t="s">
        <v>21</v>
      </c>
      <c r="B206" s="5">
        <v>10697</v>
      </c>
      <c r="C206" s="6">
        <v>110677</v>
      </c>
      <c r="D206" s="12">
        <f t="shared" si="15"/>
        <v>9.6650613948697561E-2</v>
      </c>
      <c r="E206" s="10"/>
      <c r="F206" s="10"/>
      <c r="G206" s="13"/>
      <c r="H206" s="10"/>
      <c r="I206" s="10"/>
      <c r="J206" s="13"/>
      <c r="K206" s="10"/>
      <c r="L206" s="10"/>
      <c r="M206" s="13"/>
      <c r="N206" s="10"/>
      <c r="O206" s="10"/>
      <c r="P206" s="13"/>
      <c r="Q206" s="10"/>
      <c r="R206" s="10"/>
      <c r="S206" s="13"/>
      <c r="T206" s="10"/>
      <c r="U206" s="10"/>
      <c r="V206" s="13"/>
      <c r="W206" s="10"/>
      <c r="X206" s="10"/>
      <c r="Y206" s="13"/>
      <c r="Z206" s="10"/>
      <c r="AA206" s="10"/>
      <c r="AB206" s="13"/>
    </row>
    <row r="209" spans="1:4" x14ac:dyDescent="0.3">
      <c r="A209" s="1" t="s">
        <v>29</v>
      </c>
      <c r="B209" s="15" t="s">
        <v>37</v>
      </c>
      <c r="C209" s="16"/>
      <c r="D209" s="17"/>
    </row>
    <row r="210" spans="1:4" x14ac:dyDescent="0.3">
      <c r="A210" s="4" t="s">
        <v>9</v>
      </c>
      <c r="B210" s="5" t="s">
        <v>10</v>
      </c>
      <c r="C210" s="6" t="s">
        <v>11</v>
      </c>
      <c r="D210" s="7" t="s">
        <v>12</v>
      </c>
    </row>
    <row r="211" spans="1:4" x14ac:dyDescent="0.3">
      <c r="A211" s="2" t="s">
        <v>13</v>
      </c>
      <c r="B211" s="2">
        <v>449</v>
      </c>
      <c r="C211" s="3">
        <v>4244</v>
      </c>
      <c r="D211" s="8">
        <f>B211/C211</f>
        <v>0.10579641847313855</v>
      </c>
    </row>
    <row r="212" spans="1:4" x14ac:dyDescent="0.3">
      <c r="A212" s="9" t="s">
        <v>14</v>
      </c>
      <c r="B212" s="9">
        <v>5017</v>
      </c>
      <c r="C212" s="10">
        <v>19068</v>
      </c>
      <c r="D212" s="11">
        <f t="shared" ref="D212:D219" si="16">B212/C212</f>
        <v>0.263110971260751</v>
      </c>
    </row>
    <row r="213" spans="1:4" x14ac:dyDescent="0.3">
      <c r="A213" s="9" t="s">
        <v>15</v>
      </c>
      <c r="B213" s="9">
        <v>1580</v>
      </c>
      <c r="C213" s="10">
        <v>12277</v>
      </c>
      <c r="D213" s="11">
        <f t="shared" si="16"/>
        <v>0.128695935489126</v>
      </c>
    </row>
    <row r="214" spans="1:4" x14ac:dyDescent="0.3">
      <c r="A214" s="9" t="s">
        <v>16</v>
      </c>
      <c r="B214" s="9">
        <v>8095</v>
      </c>
      <c r="C214" s="10">
        <v>41834</v>
      </c>
      <c r="D214" s="11">
        <f t="shared" si="16"/>
        <v>0.19350289238418511</v>
      </c>
    </row>
    <row r="215" spans="1:4" x14ac:dyDescent="0.3">
      <c r="A215" s="9" t="s">
        <v>17</v>
      </c>
      <c r="B215" s="9">
        <v>155</v>
      </c>
      <c r="C215" s="10">
        <v>2519</v>
      </c>
      <c r="D215" s="11">
        <f t="shared" si="16"/>
        <v>6.1532354108773321E-2</v>
      </c>
    </row>
    <row r="216" spans="1:4" x14ac:dyDescent="0.3">
      <c r="A216" s="9" t="s">
        <v>18</v>
      </c>
      <c r="B216" s="9">
        <v>354</v>
      </c>
      <c r="C216" s="10">
        <v>3239</v>
      </c>
      <c r="D216" s="11">
        <f t="shared" si="16"/>
        <v>0.10929299166409386</v>
      </c>
    </row>
    <row r="217" spans="1:4" x14ac:dyDescent="0.3">
      <c r="A217" s="9" t="s">
        <v>19</v>
      </c>
      <c r="B217" s="9">
        <v>2976</v>
      </c>
      <c r="C217" s="10">
        <v>19551</v>
      </c>
      <c r="D217" s="11">
        <f t="shared" si="16"/>
        <v>0.15221727788859904</v>
      </c>
    </row>
    <row r="218" spans="1:4" x14ac:dyDescent="0.3">
      <c r="A218" s="9" t="s">
        <v>20</v>
      </c>
      <c r="B218" s="9">
        <v>958</v>
      </c>
      <c r="C218" s="10">
        <v>36164</v>
      </c>
      <c r="D218" s="11">
        <f t="shared" si="16"/>
        <v>2.6490432474283818E-2</v>
      </c>
    </row>
    <row r="219" spans="1:4" x14ac:dyDescent="0.3">
      <c r="A219" s="5" t="s">
        <v>21</v>
      </c>
      <c r="B219" s="5">
        <v>12098</v>
      </c>
      <c r="C219" s="6">
        <v>110082</v>
      </c>
      <c r="D219" s="12">
        <f t="shared" si="16"/>
        <v>0.1098998928071801</v>
      </c>
    </row>
    <row r="222" spans="1:4" x14ac:dyDescent="0.3">
      <c r="A222" s="1" t="s">
        <v>51</v>
      </c>
      <c r="B222" s="15" t="s">
        <v>37</v>
      </c>
      <c r="C222" s="16"/>
      <c r="D222" s="17"/>
    </row>
    <row r="223" spans="1:4" x14ac:dyDescent="0.3">
      <c r="A223" s="4" t="s">
        <v>9</v>
      </c>
      <c r="B223" s="5" t="s">
        <v>10</v>
      </c>
      <c r="C223" s="6" t="s">
        <v>11</v>
      </c>
      <c r="D223" s="7" t="s">
        <v>12</v>
      </c>
    </row>
    <row r="224" spans="1:4" x14ac:dyDescent="0.3">
      <c r="A224" s="2" t="s">
        <v>13</v>
      </c>
      <c r="B224" s="2">
        <v>544</v>
      </c>
      <c r="C224" s="3">
        <v>4174</v>
      </c>
      <c r="D224" s="8">
        <f>B224/C224</f>
        <v>0.13033061811212265</v>
      </c>
    </row>
    <row r="225" spans="1:4" x14ac:dyDescent="0.3">
      <c r="A225" s="9" t="s">
        <v>14</v>
      </c>
      <c r="B225" s="9">
        <v>5684</v>
      </c>
      <c r="C225" s="10">
        <v>19270</v>
      </c>
      <c r="D225" s="11">
        <f t="shared" ref="D225:D232" si="17">B225/C225</f>
        <v>0.2949662688116243</v>
      </c>
    </row>
    <row r="226" spans="1:4" x14ac:dyDescent="0.3">
      <c r="A226" s="9" t="s">
        <v>15</v>
      </c>
      <c r="B226" s="9">
        <v>1924</v>
      </c>
      <c r="C226" s="10">
        <v>12379</v>
      </c>
      <c r="D226" s="11">
        <f t="shared" si="17"/>
        <v>0.15542450924953549</v>
      </c>
    </row>
    <row r="227" spans="1:4" x14ac:dyDescent="0.3">
      <c r="A227" s="9" t="s">
        <v>16</v>
      </c>
      <c r="B227" s="9">
        <v>9551</v>
      </c>
      <c r="C227" s="10">
        <v>42473</v>
      </c>
      <c r="D227" s="11">
        <f t="shared" si="17"/>
        <v>0.22487227179619995</v>
      </c>
    </row>
    <row r="228" spans="1:4" x14ac:dyDescent="0.3">
      <c r="A228" s="9" t="s">
        <v>17</v>
      </c>
      <c r="B228" s="9">
        <v>206</v>
      </c>
      <c r="C228" s="10">
        <v>2636</v>
      </c>
      <c r="D228" s="11">
        <f t="shared" si="17"/>
        <v>7.8148710166919572E-2</v>
      </c>
    </row>
    <row r="229" spans="1:4" x14ac:dyDescent="0.3">
      <c r="A229" s="9" t="s">
        <v>18</v>
      </c>
      <c r="B229" s="9">
        <v>473</v>
      </c>
      <c r="C229" s="10">
        <v>3286</v>
      </c>
      <c r="D229" s="11">
        <f t="shared" si="17"/>
        <v>0.1439440048691418</v>
      </c>
    </row>
    <row r="230" spans="1:4" x14ac:dyDescent="0.3">
      <c r="A230" s="9" t="s">
        <v>19</v>
      </c>
      <c r="B230" s="9">
        <v>3601</v>
      </c>
      <c r="C230" s="10">
        <v>20643</v>
      </c>
      <c r="D230" s="11">
        <f t="shared" si="17"/>
        <v>0.17444169936540233</v>
      </c>
    </row>
    <row r="231" spans="1:4" x14ac:dyDescent="0.3">
      <c r="A231" s="9" t="s">
        <v>20</v>
      </c>
      <c r="B231" s="9">
        <v>1145</v>
      </c>
      <c r="C231" s="10">
        <v>37638</v>
      </c>
      <c r="D231" s="11">
        <f t="shared" si="17"/>
        <v>3.0421382645199002E-2</v>
      </c>
    </row>
    <row r="232" spans="1:4" x14ac:dyDescent="0.3">
      <c r="A232" s="5" t="s">
        <v>21</v>
      </c>
      <c r="B232" s="5">
        <v>14529</v>
      </c>
      <c r="C232" s="6">
        <v>110314</v>
      </c>
      <c r="D232" s="12">
        <f t="shared" si="17"/>
        <v>0.13170585782402958</v>
      </c>
    </row>
  </sheetData>
  <sheetProtection algorithmName="SHA-512" hashValue="9ciC+DyEfBs59h0qOg+COz1gPkvx0IIPc4bzzJ51xVhBolkrjy2ZxvJfoyYo4NKzM5DAbbjSikKW9xMpzh/QqQ==" saltValue="aq7EgMTi6tyeY/ul5TyEzQ==" spinCount="100000" sheet="1" objects="1" scenarios="1"/>
  <mergeCells count="146">
    <mergeCell ref="T118:V118"/>
    <mergeCell ref="W118:Y118"/>
    <mergeCell ref="Z118:AB118"/>
    <mergeCell ref="B144:D144"/>
    <mergeCell ref="E144:G144"/>
    <mergeCell ref="H144:J144"/>
    <mergeCell ref="K144:M144"/>
    <mergeCell ref="N144:P144"/>
    <mergeCell ref="Q144:S144"/>
    <mergeCell ref="T144:V144"/>
    <mergeCell ref="B118:D118"/>
    <mergeCell ref="E118:G118"/>
    <mergeCell ref="H118:J118"/>
    <mergeCell ref="K118:M118"/>
    <mergeCell ref="N118:P118"/>
    <mergeCell ref="Q118:S118"/>
    <mergeCell ref="Z196:AB196"/>
    <mergeCell ref="W144:Y144"/>
    <mergeCell ref="Z144:AB144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Q1:S1"/>
    <mergeCell ref="T1:V1"/>
    <mergeCell ref="W1:Y1"/>
    <mergeCell ref="Z1:AB1"/>
    <mergeCell ref="B27:D27"/>
    <mergeCell ref="E27:G27"/>
    <mergeCell ref="H27:J27"/>
    <mergeCell ref="K27:M27"/>
    <mergeCell ref="N27:P27"/>
    <mergeCell ref="Q27:S27"/>
    <mergeCell ref="B1:D1"/>
    <mergeCell ref="E1:G1"/>
    <mergeCell ref="H1:J1"/>
    <mergeCell ref="K1:M1"/>
    <mergeCell ref="N1:P1"/>
    <mergeCell ref="T14:V14"/>
    <mergeCell ref="W14:Y14"/>
    <mergeCell ref="Z14:AB14"/>
    <mergeCell ref="B14:D14"/>
    <mergeCell ref="E14:G14"/>
    <mergeCell ref="H14:J14"/>
    <mergeCell ref="K14:M14"/>
    <mergeCell ref="N14:P14"/>
    <mergeCell ref="Q14:S14"/>
    <mergeCell ref="T27:V27"/>
    <mergeCell ref="W27:Y27"/>
    <mergeCell ref="Z27:AB27"/>
    <mergeCell ref="B53:D53"/>
    <mergeCell ref="E53:G53"/>
    <mergeCell ref="H53:J53"/>
    <mergeCell ref="K53:M53"/>
    <mergeCell ref="N53:P53"/>
    <mergeCell ref="Q53:S53"/>
    <mergeCell ref="T53:V53"/>
    <mergeCell ref="W40:Y40"/>
    <mergeCell ref="Z40:AB40"/>
    <mergeCell ref="B40:D40"/>
    <mergeCell ref="E40:G40"/>
    <mergeCell ref="H40:J40"/>
    <mergeCell ref="K40:M40"/>
    <mergeCell ref="N40:P40"/>
    <mergeCell ref="Q40:S40"/>
    <mergeCell ref="T40:V40"/>
    <mergeCell ref="W53:Y53"/>
    <mergeCell ref="Z53:AB53"/>
    <mergeCell ref="B79:D79"/>
    <mergeCell ref="E79:G79"/>
    <mergeCell ref="H79:J79"/>
    <mergeCell ref="K79:M79"/>
    <mergeCell ref="N79:P79"/>
    <mergeCell ref="Q79:S79"/>
    <mergeCell ref="T79:V79"/>
    <mergeCell ref="W79:Y79"/>
    <mergeCell ref="Z66:AB66"/>
    <mergeCell ref="B66:D66"/>
    <mergeCell ref="E66:G66"/>
    <mergeCell ref="H66:J66"/>
    <mergeCell ref="K66:M66"/>
    <mergeCell ref="N66:P66"/>
    <mergeCell ref="Q66:S66"/>
    <mergeCell ref="T66:V66"/>
    <mergeCell ref="W66:Y66"/>
    <mergeCell ref="Z79:AB79"/>
    <mergeCell ref="B105:D105"/>
    <mergeCell ref="E105:G105"/>
    <mergeCell ref="H105:J105"/>
    <mergeCell ref="K105:M105"/>
    <mergeCell ref="N105:P105"/>
    <mergeCell ref="Q105:S105"/>
    <mergeCell ref="T105:V105"/>
    <mergeCell ref="W105:Y105"/>
    <mergeCell ref="Z105:AB105"/>
    <mergeCell ref="B92:D92"/>
    <mergeCell ref="E92:G92"/>
    <mergeCell ref="H92:J92"/>
    <mergeCell ref="K92:M92"/>
    <mergeCell ref="N92:P92"/>
    <mergeCell ref="Q92:S92"/>
    <mergeCell ref="T92:V92"/>
    <mergeCell ref="W92:Y92"/>
    <mergeCell ref="Z92:AB92"/>
    <mergeCell ref="N131:P131"/>
    <mergeCell ref="Q131:S131"/>
    <mergeCell ref="T131:V131"/>
    <mergeCell ref="W131:Y131"/>
    <mergeCell ref="Z131:AB131"/>
    <mergeCell ref="B157:D157"/>
    <mergeCell ref="E157:G157"/>
    <mergeCell ref="H157:J157"/>
    <mergeCell ref="K157:M157"/>
    <mergeCell ref="N157:P157"/>
    <mergeCell ref="B131:D131"/>
    <mergeCell ref="E131:G131"/>
    <mergeCell ref="H131:J131"/>
    <mergeCell ref="K131:M131"/>
    <mergeCell ref="T183:V183"/>
    <mergeCell ref="W183:Y183"/>
    <mergeCell ref="Z183:AB183"/>
    <mergeCell ref="B222:D222"/>
    <mergeCell ref="Q157:S157"/>
    <mergeCell ref="T157:V157"/>
    <mergeCell ref="W157:Y157"/>
    <mergeCell ref="Z157:AB157"/>
    <mergeCell ref="B183:D183"/>
    <mergeCell ref="E183:G183"/>
    <mergeCell ref="H183:J183"/>
    <mergeCell ref="K183:M183"/>
    <mergeCell ref="N183:P183"/>
    <mergeCell ref="Q183:S183"/>
    <mergeCell ref="B209:D209"/>
    <mergeCell ref="Z170:AB170"/>
    <mergeCell ref="B196:D196"/>
    <mergeCell ref="E196:G196"/>
    <mergeCell ref="H196:J196"/>
    <mergeCell ref="K196:M196"/>
    <mergeCell ref="N196:P196"/>
    <mergeCell ref="Q196:S196"/>
    <mergeCell ref="T196:V196"/>
    <mergeCell ref="W196:Y19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19186-9B36-47A3-B4F2-307E37859B36}">
  <dimension ref="A1:AB232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32.6640625" customWidth="1"/>
    <col min="2" max="28" width="10.6640625" customWidth="1"/>
  </cols>
  <sheetData>
    <row r="1" spans="1:28" x14ac:dyDescent="0.3">
      <c r="A1" s="1" t="s">
        <v>43</v>
      </c>
      <c r="B1" s="15" t="s">
        <v>38</v>
      </c>
      <c r="C1" s="16"/>
      <c r="D1" s="17"/>
      <c r="E1" s="15" t="s">
        <v>37</v>
      </c>
      <c r="F1" s="16"/>
      <c r="G1" s="17"/>
      <c r="H1" s="15" t="s">
        <v>39</v>
      </c>
      <c r="I1" s="16"/>
      <c r="J1" s="17"/>
      <c r="K1" s="15" t="s">
        <v>40</v>
      </c>
      <c r="L1" s="16"/>
      <c r="M1" s="17"/>
    </row>
    <row r="2" spans="1:28" x14ac:dyDescent="0.3">
      <c r="A2" s="4" t="s">
        <v>9</v>
      </c>
      <c r="B2" s="5" t="s">
        <v>10</v>
      </c>
      <c r="C2" s="6" t="s">
        <v>11</v>
      </c>
      <c r="D2" s="7" t="s">
        <v>12</v>
      </c>
      <c r="E2" s="5" t="s">
        <v>10</v>
      </c>
      <c r="F2" s="6" t="s">
        <v>11</v>
      </c>
      <c r="G2" s="7" t="s">
        <v>12</v>
      </c>
      <c r="H2" s="5" t="s">
        <v>10</v>
      </c>
      <c r="I2" s="6" t="s">
        <v>11</v>
      </c>
      <c r="J2" s="7" t="s">
        <v>12</v>
      </c>
      <c r="K2" s="5" t="s">
        <v>10</v>
      </c>
      <c r="L2" s="6" t="s">
        <v>11</v>
      </c>
      <c r="M2" s="7" t="s">
        <v>12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3">
      <c r="A3" s="2" t="s">
        <v>13</v>
      </c>
      <c r="B3" s="2">
        <v>1364</v>
      </c>
      <c r="C3" s="3">
        <v>4029</v>
      </c>
      <c r="D3" s="8">
        <f>B3/C3</f>
        <v>0.33854554480019855</v>
      </c>
      <c r="E3" s="2">
        <v>1523</v>
      </c>
      <c r="F3" s="3">
        <v>4029</v>
      </c>
      <c r="G3" s="8">
        <f>E3/F3</f>
        <v>0.37800943162074957</v>
      </c>
      <c r="H3" s="3">
        <v>1893</v>
      </c>
      <c r="I3" s="3">
        <v>4029</v>
      </c>
      <c r="J3" s="8">
        <f>H3/I3</f>
        <v>0.46984363365599402</v>
      </c>
      <c r="K3" s="2">
        <v>2296</v>
      </c>
      <c r="L3" s="3">
        <v>4029</v>
      </c>
      <c r="M3" s="8">
        <f>K3/L3</f>
        <v>0.56986845371059813</v>
      </c>
      <c r="N3" s="10"/>
      <c r="O3" s="10"/>
      <c r="P3" s="13"/>
      <c r="Q3" s="10"/>
      <c r="R3" s="10"/>
      <c r="S3" s="13"/>
      <c r="T3" s="10"/>
      <c r="U3" s="10"/>
      <c r="V3" s="13"/>
      <c r="W3" s="10"/>
      <c r="X3" s="10"/>
      <c r="Y3" s="13"/>
      <c r="Z3" s="10"/>
      <c r="AA3" s="10"/>
      <c r="AB3" s="13"/>
    </row>
    <row r="4" spans="1:28" x14ac:dyDescent="0.3">
      <c r="A4" s="9" t="s">
        <v>14</v>
      </c>
      <c r="B4" s="9">
        <v>5549</v>
      </c>
      <c r="C4" s="10">
        <v>12702</v>
      </c>
      <c r="D4" s="11">
        <f t="shared" ref="D4:D11" si="0">B4/C4</f>
        <v>0.43686033695481025</v>
      </c>
      <c r="E4" s="9">
        <v>5863</v>
      </c>
      <c r="F4" s="10">
        <v>12702</v>
      </c>
      <c r="G4" s="11">
        <f t="shared" ref="G4:G11" si="1">E4/F4</f>
        <v>0.46158085340891197</v>
      </c>
      <c r="H4" s="10">
        <v>8222</v>
      </c>
      <c r="I4" s="10">
        <v>12702</v>
      </c>
      <c r="J4" s="11">
        <f t="shared" ref="J4:J11" si="2">H4/I4</f>
        <v>0.64729963785230671</v>
      </c>
      <c r="K4" s="9">
        <v>9597</v>
      </c>
      <c r="L4" s="10">
        <v>12702</v>
      </c>
      <c r="M4" s="11">
        <f t="shared" ref="M4:M10" si="3">K4/L4</f>
        <v>0.75555030703826165</v>
      </c>
      <c r="N4" s="10"/>
      <c r="O4" s="10"/>
      <c r="P4" s="13"/>
      <c r="Q4" s="10"/>
      <c r="R4" s="10"/>
      <c r="S4" s="13"/>
      <c r="T4" s="10"/>
      <c r="U4" s="10"/>
      <c r="V4" s="13"/>
      <c r="W4" s="10"/>
      <c r="X4" s="10"/>
      <c r="Y4" s="13"/>
      <c r="Z4" s="10"/>
      <c r="AA4" s="10"/>
      <c r="AB4" s="13"/>
    </row>
    <row r="5" spans="1:28" x14ac:dyDescent="0.3">
      <c r="A5" s="9" t="s">
        <v>15</v>
      </c>
      <c r="B5" s="9">
        <v>3337</v>
      </c>
      <c r="C5" s="10">
        <v>8851</v>
      </c>
      <c r="D5" s="11">
        <f t="shared" si="0"/>
        <v>0.3770195458140323</v>
      </c>
      <c r="E5" s="9">
        <v>3625</v>
      </c>
      <c r="F5" s="10">
        <v>8851</v>
      </c>
      <c r="G5" s="11">
        <f t="shared" si="1"/>
        <v>0.40955824200655294</v>
      </c>
      <c r="H5" s="10">
        <v>4910</v>
      </c>
      <c r="I5" s="10">
        <v>8851</v>
      </c>
      <c r="J5" s="11">
        <f t="shared" si="2"/>
        <v>0.55473957744887581</v>
      </c>
      <c r="K5" s="9">
        <v>5783</v>
      </c>
      <c r="L5" s="10">
        <v>8851</v>
      </c>
      <c r="M5" s="11">
        <f t="shared" si="3"/>
        <v>0.65337250028245397</v>
      </c>
      <c r="N5" s="10"/>
      <c r="O5" s="10"/>
      <c r="P5" s="13"/>
      <c r="Q5" s="10"/>
      <c r="R5" s="10"/>
      <c r="S5" s="13"/>
      <c r="T5" s="10"/>
      <c r="U5" s="10"/>
      <c r="V5" s="13"/>
      <c r="W5" s="10"/>
      <c r="X5" s="10"/>
      <c r="Y5" s="13"/>
      <c r="Z5" s="10"/>
      <c r="AA5" s="10"/>
      <c r="AB5" s="13"/>
    </row>
    <row r="6" spans="1:28" x14ac:dyDescent="0.3">
      <c r="A6" s="9" t="s">
        <v>16</v>
      </c>
      <c r="B6" s="9">
        <v>16057</v>
      </c>
      <c r="C6" s="10">
        <v>34650</v>
      </c>
      <c r="D6" s="11">
        <f t="shared" si="0"/>
        <v>0.46340548340548343</v>
      </c>
      <c r="E6" s="9">
        <v>17200</v>
      </c>
      <c r="F6" s="10">
        <v>34650</v>
      </c>
      <c r="G6" s="11">
        <f t="shared" si="1"/>
        <v>0.49639249639249639</v>
      </c>
      <c r="H6" s="10">
        <v>20863</v>
      </c>
      <c r="I6" s="10">
        <v>34650</v>
      </c>
      <c r="J6" s="11">
        <f t="shared" si="2"/>
        <v>0.60210678210678215</v>
      </c>
      <c r="K6" s="9">
        <v>23826</v>
      </c>
      <c r="L6" s="10">
        <v>34650</v>
      </c>
      <c r="M6" s="11">
        <f t="shared" si="3"/>
        <v>0.68761904761904757</v>
      </c>
      <c r="N6" s="10"/>
      <c r="O6" s="10"/>
      <c r="P6" s="13"/>
      <c r="Q6" s="10"/>
      <c r="R6" s="10"/>
      <c r="S6" s="13"/>
      <c r="T6" s="10"/>
      <c r="U6" s="10"/>
      <c r="V6" s="13"/>
      <c r="W6" s="10"/>
      <c r="X6" s="10"/>
      <c r="Y6" s="13"/>
      <c r="Z6" s="10"/>
      <c r="AA6" s="10"/>
      <c r="AB6" s="13"/>
    </row>
    <row r="7" spans="1:28" x14ac:dyDescent="0.3">
      <c r="A7" s="9" t="s">
        <v>17</v>
      </c>
      <c r="B7" s="9">
        <v>401</v>
      </c>
      <c r="C7" s="10">
        <v>1397</v>
      </c>
      <c r="D7" s="11">
        <f t="shared" si="0"/>
        <v>0.28704366499642092</v>
      </c>
      <c r="E7" s="9">
        <v>433</v>
      </c>
      <c r="F7" s="10">
        <v>1397</v>
      </c>
      <c r="G7" s="11">
        <f t="shared" si="1"/>
        <v>0.30994989262705797</v>
      </c>
      <c r="H7" s="10">
        <v>608</v>
      </c>
      <c r="I7" s="10">
        <v>1397</v>
      </c>
      <c r="J7" s="11">
        <f t="shared" si="2"/>
        <v>0.4352183249821045</v>
      </c>
      <c r="K7" s="9">
        <v>780</v>
      </c>
      <c r="L7" s="10">
        <v>1397</v>
      </c>
      <c r="M7" s="11">
        <f t="shared" si="3"/>
        <v>0.55833929849677877</v>
      </c>
      <c r="N7" s="10"/>
      <c r="O7" s="10"/>
      <c r="P7" s="13"/>
      <c r="Q7" s="10"/>
      <c r="R7" s="10"/>
      <c r="S7" s="13"/>
      <c r="T7" s="10"/>
      <c r="U7" s="10"/>
      <c r="V7" s="13"/>
      <c r="W7" s="10"/>
      <c r="X7" s="10"/>
      <c r="Y7" s="13"/>
      <c r="Z7" s="10"/>
      <c r="AA7" s="10"/>
      <c r="AB7" s="13"/>
    </row>
    <row r="8" spans="1:28" x14ac:dyDescent="0.3">
      <c r="A8" s="9" t="s">
        <v>18</v>
      </c>
      <c r="B8" s="9">
        <v>767</v>
      </c>
      <c r="C8" s="10">
        <v>2094</v>
      </c>
      <c r="D8" s="11">
        <f t="shared" si="0"/>
        <v>0.36628462273161416</v>
      </c>
      <c r="E8" s="9">
        <v>827</v>
      </c>
      <c r="F8" s="10">
        <v>2094</v>
      </c>
      <c r="G8" s="11">
        <f t="shared" si="1"/>
        <v>0.39493791786055399</v>
      </c>
      <c r="H8" s="10">
        <v>1026</v>
      </c>
      <c r="I8" s="10">
        <v>2094</v>
      </c>
      <c r="J8" s="11">
        <f t="shared" si="2"/>
        <v>0.48997134670487108</v>
      </c>
      <c r="K8" s="9">
        <v>1327</v>
      </c>
      <c r="L8" s="10">
        <v>2094</v>
      </c>
      <c r="M8" s="11">
        <f t="shared" si="3"/>
        <v>0.63371537726838589</v>
      </c>
      <c r="N8" s="10"/>
      <c r="O8" s="10"/>
      <c r="P8" s="13"/>
      <c r="Q8" s="10"/>
      <c r="R8" s="10"/>
      <c r="S8" s="13"/>
      <c r="T8" s="10"/>
      <c r="U8" s="10"/>
      <c r="V8" s="13"/>
      <c r="W8" s="10"/>
      <c r="X8" s="10"/>
      <c r="Y8" s="13"/>
      <c r="Z8" s="10"/>
      <c r="AA8" s="10"/>
      <c r="AB8" s="13"/>
    </row>
    <row r="9" spans="1:28" x14ac:dyDescent="0.3">
      <c r="A9" s="9" t="s">
        <v>19</v>
      </c>
      <c r="B9" s="9">
        <v>5382</v>
      </c>
      <c r="C9" s="10">
        <v>15433</v>
      </c>
      <c r="D9" s="11">
        <f t="shared" si="0"/>
        <v>0.34873323397913564</v>
      </c>
      <c r="E9" s="9">
        <v>5796</v>
      </c>
      <c r="F9" s="10">
        <v>15433</v>
      </c>
      <c r="G9" s="11">
        <f t="shared" si="1"/>
        <v>0.37555886736214605</v>
      </c>
      <c r="H9" s="10">
        <v>8591</v>
      </c>
      <c r="I9" s="10">
        <v>15433</v>
      </c>
      <c r="J9" s="11">
        <f t="shared" si="2"/>
        <v>0.55666429080541702</v>
      </c>
      <c r="K9" s="9">
        <v>10415</v>
      </c>
      <c r="L9" s="10">
        <v>15433</v>
      </c>
      <c r="M9" s="11">
        <f t="shared" si="3"/>
        <v>0.67485258860882524</v>
      </c>
      <c r="N9" s="10"/>
      <c r="O9" s="10"/>
      <c r="P9" s="13"/>
      <c r="Q9" s="10"/>
      <c r="R9" s="10"/>
      <c r="S9" s="13"/>
      <c r="T9" s="10"/>
      <c r="U9" s="10"/>
      <c r="V9" s="13"/>
      <c r="W9" s="10"/>
      <c r="X9" s="10"/>
      <c r="Y9" s="13"/>
      <c r="Z9" s="10"/>
      <c r="AA9" s="10"/>
      <c r="AB9" s="13"/>
    </row>
    <row r="10" spans="1:28" x14ac:dyDescent="0.3">
      <c r="A10" s="9" t="s">
        <v>20</v>
      </c>
      <c r="B10" s="9">
        <v>3405</v>
      </c>
      <c r="C10" s="10">
        <v>53226</v>
      </c>
      <c r="D10" s="11">
        <f t="shared" si="0"/>
        <v>6.3972494645474012E-2</v>
      </c>
      <c r="E10" s="9">
        <v>3966</v>
      </c>
      <c r="F10" s="10">
        <v>53226</v>
      </c>
      <c r="G10" s="11">
        <f t="shared" si="1"/>
        <v>7.4512456318340664E-2</v>
      </c>
      <c r="H10" s="10">
        <v>6234</v>
      </c>
      <c r="I10" s="10">
        <v>53226</v>
      </c>
      <c r="J10" s="11">
        <f t="shared" si="2"/>
        <v>0.11712321046105287</v>
      </c>
      <c r="K10" s="9">
        <v>8729</v>
      </c>
      <c r="L10" s="10">
        <v>53226</v>
      </c>
      <c r="M10" s="11">
        <f t="shared" si="3"/>
        <v>0.16399879758013</v>
      </c>
      <c r="N10" s="10"/>
      <c r="O10" s="10"/>
      <c r="P10" s="13"/>
      <c r="Q10" s="10"/>
      <c r="R10" s="10"/>
      <c r="S10" s="13"/>
      <c r="T10" s="10"/>
      <c r="U10" s="10"/>
      <c r="V10" s="13"/>
      <c r="W10" s="10"/>
      <c r="X10" s="10"/>
      <c r="Y10" s="13"/>
      <c r="Z10" s="10"/>
      <c r="AA10" s="10"/>
      <c r="AB10" s="13"/>
    </row>
    <row r="11" spans="1:28" x14ac:dyDescent="0.3">
      <c r="A11" s="5" t="s">
        <v>21</v>
      </c>
      <c r="B11" s="5">
        <v>27812</v>
      </c>
      <c r="C11" s="6">
        <v>94066</v>
      </c>
      <c r="D11" s="12">
        <f t="shared" si="0"/>
        <v>0.29566474602938364</v>
      </c>
      <c r="E11" s="5">
        <v>30066</v>
      </c>
      <c r="F11" s="6">
        <v>94066</v>
      </c>
      <c r="G11" s="12">
        <f t="shared" si="1"/>
        <v>0.31962664512151046</v>
      </c>
      <c r="H11" s="6">
        <v>48868</v>
      </c>
      <c r="I11" s="6">
        <v>94066</v>
      </c>
      <c r="J11" s="12">
        <f t="shared" si="2"/>
        <v>0.51950757978440665</v>
      </c>
      <c r="K11" s="5">
        <v>61757</v>
      </c>
      <c r="L11" s="6">
        <v>94066</v>
      </c>
      <c r="M11" s="12">
        <f>K11/L11</f>
        <v>0.65652839495673254</v>
      </c>
      <c r="N11" s="10"/>
      <c r="O11" s="10"/>
      <c r="P11" s="13"/>
      <c r="Q11" s="10"/>
      <c r="R11" s="10"/>
      <c r="S11" s="13"/>
      <c r="T11" s="10"/>
      <c r="U11" s="10"/>
      <c r="V11" s="13"/>
      <c r="W11" s="10"/>
      <c r="X11" s="10"/>
      <c r="Y11" s="13"/>
      <c r="Z11" s="10"/>
      <c r="AA11" s="10"/>
      <c r="AB11" s="13"/>
    </row>
    <row r="14" spans="1:28" x14ac:dyDescent="0.3">
      <c r="A14" s="1" t="s">
        <v>0</v>
      </c>
      <c r="B14" s="15" t="s">
        <v>38</v>
      </c>
      <c r="C14" s="16"/>
      <c r="D14" s="17"/>
      <c r="E14" s="15" t="s">
        <v>37</v>
      </c>
      <c r="F14" s="16"/>
      <c r="G14" s="17"/>
      <c r="H14" s="15" t="s">
        <v>39</v>
      </c>
      <c r="I14" s="16"/>
      <c r="J14" s="17"/>
      <c r="K14" s="15" t="s">
        <v>40</v>
      </c>
      <c r="L14" s="16"/>
      <c r="M14" s="17"/>
    </row>
    <row r="15" spans="1:28" x14ac:dyDescent="0.3">
      <c r="A15" s="4" t="s">
        <v>9</v>
      </c>
      <c r="B15" s="5" t="s">
        <v>10</v>
      </c>
      <c r="C15" s="6" t="s">
        <v>11</v>
      </c>
      <c r="D15" s="7" t="s">
        <v>12</v>
      </c>
      <c r="E15" s="5" t="s">
        <v>10</v>
      </c>
      <c r="F15" s="6" t="s">
        <v>11</v>
      </c>
      <c r="G15" s="7" t="s">
        <v>12</v>
      </c>
      <c r="H15" s="5" t="s">
        <v>10</v>
      </c>
      <c r="I15" s="6" t="s">
        <v>11</v>
      </c>
      <c r="J15" s="7" t="s">
        <v>12</v>
      </c>
      <c r="K15" s="5" t="s">
        <v>10</v>
      </c>
      <c r="L15" s="6" t="s">
        <v>11</v>
      </c>
      <c r="M15" s="7" t="s">
        <v>12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x14ac:dyDescent="0.3">
      <c r="A16" s="2" t="s">
        <v>13</v>
      </c>
      <c r="B16" s="2">
        <v>1720</v>
      </c>
      <c r="C16" s="3">
        <v>4074</v>
      </c>
      <c r="D16" s="8">
        <f>B16/C16</f>
        <v>0.42218949435444281</v>
      </c>
      <c r="E16" s="2">
        <v>1899</v>
      </c>
      <c r="F16" s="3">
        <v>4074</v>
      </c>
      <c r="G16" s="8">
        <f>E16/F16</f>
        <v>0.46612665684830634</v>
      </c>
      <c r="H16" s="3">
        <v>2281</v>
      </c>
      <c r="I16" s="3">
        <v>4074</v>
      </c>
      <c r="J16" s="8">
        <f>H16/I16</f>
        <v>0.55989199803632794</v>
      </c>
      <c r="K16" s="2">
        <v>2730</v>
      </c>
      <c r="L16" s="3">
        <v>4074</v>
      </c>
      <c r="M16" s="8">
        <f>K16/L16</f>
        <v>0.67010309278350511</v>
      </c>
      <c r="N16" s="10"/>
      <c r="O16" s="10"/>
      <c r="P16" s="13"/>
      <c r="Q16" s="10"/>
      <c r="R16" s="10"/>
      <c r="S16" s="13"/>
      <c r="T16" s="10"/>
      <c r="U16" s="10"/>
      <c r="V16" s="13"/>
      <c r="W16" s="10"/>
      <c r="X16" s="10"/>
      <c r="Y16" s="13"/>
      <c r="Z16" s="10"/>
      <c r="AA16" s="10"/>
      <c r="AB16" s="13"/>
    </row>
    <row r="17" spans="1:28" x14ac:dyDescent="0.3">
      <c r="A17" s="9" t="s">
        <v>14</v>
      </c>
      <c r="B17" s="9">
        <v>6445</v>
      </c>
      <c r="C17" s="10">
        <v>12975</v>
      </c>
      <c r="D17" s="11">
        <f t="shared" ref="D17:D24" si="4">B17/C17</f>
        <v>0.49672447013487475</v>
      </c>
      <c r="E17" s="9">
        <v>6750</v>
      </c>
      <c r="F17" s="10">
        <v>12975</v>
      </c>
      <c r="G17" s="11">
        <f t="shared" ref="G17:G24" si="5">E17/F17</f>
        <v>0.52023121387283233</v>
      </c>
      <c r="H17" s="10">
        <v>9036</v>
      </c>
      <c r="I17" s="10">
        <v>12975</v>
      </c>
      <c r="J17" s="11">
        <f t="shared" ref="J17:J24" si="6">H17/I17</f>
        <v>0.69641618497109825</v>
      </c>
      <c r="K17" s="9">
        <v>10461</v>
      </c>
      <c r="L17" s="10">
        <v>12975</v>
      </c>
      <c r="M17" s="11">
        <f t="shared" ref="M17:M23" si="7">K17/L17</f>
        <v>0.80624277456647397</v>
      </c>
      <c r="N17" s="10"/>
      <c r="O17" s="10"/>
      <c r="P17" s="13"/>
      <c r="Q17" s="10"/>
      <c r="R17" s="10"/>
      <c r="S17" s="13"/>
      <c r="T17" s="10"/>
      <c r="U17" s="10"/>
      <c r="V17" s="13"/>
      <c r="W17" s="10"/>
      <c r="X17" s="10"/>
      <c r="Y17" s="13"/>
      <c r="Z17" s="10"/>
      <c r="AA17" s="10"/>
      <c r="AB17" s="13"/>
    </row>
    <row r="18" spans="1:28" x14ac:dyDescent="0.3">
      <c r="A18" s="9" t="s">
        <v>15</v>
      </c>
      <c r="B18" s="9">
        <v>4012</v>
      </c>
      <c r="C18" s="10">
        <v>8990</v>
      </c>
      <c r="D18" s="11">
        <f t="shared" si="4"/>
        <v>0.44627363737486098</v>
      </c>
      <c r="E18" s="9">
        <v>4318</v>
      </c>
      <c r="F18" s="10">
        <v>8990</v>
      </c>
      <c r="G18" s="11">
        <f t="shared" si="5"/>
        <v>0.48031145717463847</v>
      </c>
      <c r="H18" s="10">
        <v>5498</v>
      </c>
      <c r="I18" s="10">
        <v>8990</v>
      </c>
      <c r="J18" s="11">
        <f t="shared" si="6"/>
        <v>0.61156840934371526</v>
      </c>
      <c r="K18" s="9">
        <v>6462</v>
      </c>
      <c r="L18" s="10">
        <v>8990</v>
      </c>
      <c r="M18" s="11">
        <f t="shared" si="7"/>
        <v>0.7187986651835373</v>
      </c>
      <c r="N18" s="10"/>
      <c r="O18" s="10"/>
      <c r="P18" s="13"/>
      <c r="Q18" s="10"/>
      <c r="R18" s="10"/>
      <c r="S18" s="13"/>
      <c r="T18" s="10"/>
      <c r="U18" s="10"/>
      <c r="V18" s="13"/>
      <c r="W18" s="10"/>
      <c r="X18" s="10"/>
      <c r="Y18" s="13"/>
      <c r="Z18" s="10"/>
      <c r="AA18" s="10"/>
      <c r="AB18" s="13"/>
    </row>
    <row r="19" spans="1:28" x14ac:dyDescent="0.3">
      <c r="A19" s="9" t="s">
        <v>16</v>
      </c>
      <c r="B19" s="9">
        <v>18570</v>
      </c>
      <c r="C19" s="10">
        <v>35792</v>
      </c>
      <c r="D19" s="11">
        <f t="shared" si="4"/>
        <v>0.51883102369244527</v>
      </c>
      <c r="E19" s="9">
        <v>19729</v>
      </c>
      <c r="F19" s="10">
        <v>35792</v>
      </c>
      <c r="G19" s="11">
        <f t="shared" si="5"/>
        <v>0.55121256146624942</v>
      </c>
      <c r="H19" s="10">
        <v>23491</v>
      </c>
      <c r="I19" s="10">
        <v>35792</v>
      </c>
      <c r="J19" s="11">
        <f t="shared" si="6"/>
        <v>0.65631984801072862</v>
      </c>
      <c r="K19" s="9">
        <v>26881</v>
      </c>
      <c r="L19" s="10">
        <v>35792</v>
      </c>
      <c r="M19" s="11">
        <f t="shared" si="7"/>
        <v>0.75103375055878407</v>
      </c>
      <c r="N19" s="10"/>
      <c r="O19" s="10"/>
      <c r="P19" s="13"/>
      <c r="Q19" s="10"/>
      <c r="R19" s="10"/>
      <c r="S19" s="13"/>
      <c r="T19" s="10"/>
      <c r="U19" s="10"/>
      <c r="V19" s="13"/>
      <c r="W19" s="10"/>
      <c r="X19" s="10"/>
      <c r="Y19" s="13"/>
      <c r="Z19" s="10"/>
      <c r="AA19" s="10"/>
      <c r="AB19" s="13"/>
    </row>
    <row r="20" spans="1:28" x14ac:dyDescent="0.3">
      <c r="A20" s="9" t="s">
        <v>17</v>
      </c>
      <c r="B20" s="9">
        <v>502</v>
      </c>
      <c r="C20" s="10">
        <v>1422</v>
      </c>
      <c r="D20" s="11">
        <f t="shared" si="4"/>
        <v>0.3530239099859353</v>
      </c>
      <c r="E20" s="9">
        <v>534</v>
      </c>
      <c r="F20" s="10">
        <v>1422</v>
      </c>
      <c r="G20" s="11">
        <f t="shared" si="5"/>
        <v>0.37552742616033757</v>
      </c>
      <c r="H20" s="10">
        <v>706</v>
      </c>
      <c r="I20" s="10">
        <v>1422</v>
      </c>
      <c r="J20" s="11">
        <f t="shared" si="6"/>
        <v>0.49648382559774967</v>
      </c>
      <c r="K20" s="9">
        <v>884</v>
      </c>
      <c r="L20" s="10">
        <v>1422</v>
      </c>
      <c r="M20" s="11">
        <f t="shared" si="7"/>
        <v>0.6216596343178622</v>
      </c>
      <c r="N20" s="10"/>
      <c r="O20" s="10"/>
      <c r="P20" s="13"/>
      <c r="Q20" s="10"/>
      <c r="R20" s="10"/>
      <c r="S20" s="13"/>
      <c r="T20" s="10"/>
      <c r="U20" s="10"/>
      <c r="V20" s="13"/>
      <c r="W20" s="10"/>
      <c r="X20" s="10"/>
      <c r="Y20" s="13"/>
      <c r="Z20" s="10"/>
      <c r="AA20" s="10"/>
      <c r="AB20" s="13"/>
    </row>
    <row r="21" spans="1:28" x14ac:dyDescent="0.3">
      <c r="A21" s="9" t="s">
        <v>18</v>
      </c>
      <c r="B21" s="9">
        <v>1001</v>
      </c>
      <c r="C21" s="10">
        <v>2234</v>
      </c>
      <c r="D21" s="11">
        <f t="shared" si="4"/>
        <v>0.44807520143240825</v>
      </c>
      <c r="E21" s="9">
        <v>1084</v>
      </c>
      <c r="F21" s="10">
        <v>2234</v>
      </c>
      <c r="G21" s="11">
        <f t="shared" si="5"/>
        <v>0.48522829006266788</v>
      </c>
      <c r="H21" s="10">
        <v>1261</v>
      </c>
      <c r="I21" s="10">
        <v>2234</v>
      </c>
      <c r="J21" s="11">
        <f t="shared" si="6"/>
        <v>0.5644583706356312</v>
      </c>
      <c r="K21" s="9">
        <v>1594</v>
      </c>
      <c r="L21" s="10">
        <v>2234</v>
      </c>
      <c r="M21" s="11">
        <f t="shared" si="7"/>
        <v>0.71351835273052822</v>
      </c>
      <c r="N21" s="10"/>
      <c r="O21" s="10"/>
      <c r="P21" s="13"/>
      <c r="Q21" s="10"/>
      <c r="R21" s="10"/>
      <c r="S21" s="13"/>
      <c r="T21" s="10"/>
      <c r="U21" s="10"/>
      <c r="V21" s="13"/>
      <c r="W21" s="10"/>
      <c r="X21" s="10"/>
      <c r="Y21" s="13"/>
      <c r="Z21" s="10"/>
      <c r="AA21" s="10"/>
      <c r="AB21" s="13"/>
    </row>
    <row r="22" spans="1:28" x14ac:dyDescent="0.3">
      <c r="A22" s="9" t="s">
        <v>19</v>
      </c>
      <c r="B22" s="9">
        <v>6623</v>
      </c>
      <c r="C22" s="10">
        <v>15933</v>
      </c>
      <c r="D22" s="11">
        <f t="shared" si="4"/>
        <v>0.41567815226259963</v>
      </c>
      <c r="E22" s="9">
        <v>7094</v>
      </c>
      <c r="F22" s="10">
        <v>15933</v>
      </c>
      <c r="G22" s="11">
        <f t="shared" si="5"/>
        <v>0.44523944015565181</v>
      </c>
      <c r="H22" s="10">
        <v>9870</v>
      </c>
      <c r="I22" s="10">
        <v>15933</v>
      </c>
      <c r="J22" s="11">
        <f t="shared" si="6"/>
        <v>0.61946902654867253</v>
      </c>
      <c r="K22" s="9">
        <v>11847</v>
      </c>
      <c r="L22" s="10">
        <v>15933</v>
      </c>
      <c r="M22" s="11">
        <f t="shared" si="7"/>
        <v>0.74355112031632464</v>
      </c>
      <c r="N22" s="10"/>
      <c r="O22" s="10"/>
      <c r="P22" s="13"/>
      <c r="Q22" s="10"/>
      <c r="R22" s="10"/>
      <c r="S22" s="13"/>
      <c r="T22" s="10"/>
      <c r="U22" s="10"/>
      <c r="V22" s="13"/>
      <c r="W22" s="10"/>
      <c r="X22" s="10"/>
      <c r="Y22" s="13"/>
      <c r="Z22" s="10"/>
      <c r="AA22" s="10"/>
      <c r="AB22" s="13"/>
    </row>
    <row r="23" spans="1:28" x14ac:dyDescent="0.3">
      <c r="A23" s="9" t="s">
        <v>20</v>
      </c>
      <c r="B23" s="9">
        <v>3741</v>
      </c>
      <c r="C23" s="10">
        <v>51623</v>
      </c>
      <c r="D23" s="11">
        <f t="shared" si="4"/>
        <v>7.2467698506479675E-2</v>
      </c>
      <c r="E23" s="9">
        <v>4228</v>
      </c>
      <c r="F23" s="10">
        <v>51623</v>
      </c>
      <c r="G23" s="11">
        <f t="shared" si="5"/>
        <v>8.1901478023361673E-2</v>
      </c>
      <c r="H23" s="10">
        <v>6543</v>
      </c>
      <c r="I23" s="10">
        <v>51623</v>
      </c>
      <c r="J23" s="11">
        <f t="shared" si="6"/>
        <v>0.12674583034693837</v>
      </c>
      <c r="K23" s="9">
        <v>9007</v>
      </c>
      <c r="L23" s="10">
        <v>51623</v>
      </c>
      <c r="M23" s="11">
        <f t="shared" si="7"/>
        <v>0.17447649303604981</v>
      </c>
      <c r="N23" s="10"/>
      <c r="O23" s="10"/>
      <c r="P23" s="13"/>
      <c r="Q23" s="10"/>
      <c r="R23" s="10"/>
      <c r="S23" s="13"/>
      <c r="T23" s="10"/>
      <c r="U23" s="10"/>
      <c r="V23" s="13"/>
      <c r="W23" s="10"/>
      <c r="X23" s="10"/>
      <c r="Y23" s="13"/>
      <c r="Z23" s="10"/>
      <c r="AA23" s="10"/>
      <c r="AB23" s="13"/>
    </row>
    <row r="24" spans="1:28" x14ac:dyDescent="0.3">
      <c r="A24" s="5" t="s">
        <v>21</v>
      </c>
      <c r="B24" s="5">
        <v>33764</v>
      </c>
      <c r="C24" s="6">
        <v>94839</v>
      </c>
      <c r="D24" s="12">
        <f t="shared" si="4"/>
        <v>0.35601387614799818</v>
      </c>
      <c r="E24" s="5">
        <v>36327</v>
      </c>
      <c r="F24" s="6">
        <v>94839</v>
      </c>
      <c r="G24" s="12">
        <f t="shared" si="5"/>
        <v>0.38303862335115302</v>
      </c>
      <c r="H24" s="6">
        <v>55263</v>
      </c>
      <c r="I24" s="6">
        <v>94839</v>
      </c>
      <c r="J24" s="12">
        <f t="shared" si="6"/>
        <v>0.58270331825514821</v>
      </c>
      <c r="K24" s="5">
        <v>69334</v>
      </c>
      <c r="L24" s="6">
        <v>94839</v>
      </c>
      <c r="M24" s="12">
        <f>K24/L24</f>
        <v>0.73107055114457131</v>
      </c>
      <c r="N24" s="10"/>
      <c r="O24" s="10"/>
      <c r="P24" s="13"/>
      <c r="Q24" s="10"/>
      <c r="R24" s="10"/>
      <c r="S24" s="13"/>
      <c r="T24" s="10"/>
      <c r="U24" s="10"/>
      <c r="V24" s="13"/>
      <c r="W24" s="10"/>
      <c r="X24" s="10"/>
      <c r="Y24" s="13"/>
      <c r="Z24" s="10"/>
      <c r="AA24" s="10"/>
      <c r="AB24" s="13"/>
    </row>
    <row r="27" spans="1:28" x14ac:dyDescent="0.3">
      <c r="A27" s="1" t="s">
        <v>44</v>
      </c>
      <c r="B27" s="15" t="s">
        <v>38</v>
      </c>
      <c r="C27" s="16"/>
      <c r="D27" s="17"/>
      <c r="E27" s="15" t="s">
        <v>37</v>
      </c>
      <c r="F27" s="16"/>
      <c r="G27" s="17"/>
      <c r="H27" s="15" t="s">
        <v>39</v>
      </c>
      <c r="I27" s="16"/>
      <c r="J27" s="17"/>
      <c r="K27" s="15" t="s">
        <v>40</v>
      </c>
      <c r="L27" s="16"/>
      <c r="M27" s="17"/>
    </row>
    <row r="28" spans="1:28" x14ac:dyDescent="0.3">
      <c r="A28" s="4" t="s">
        <v>9</v>
      </c>
      <c r="B28" s="5" t="s">
        <v>10</v>
      </c>
      <c r="C28" s="6" t="s">
        <v>11</v>
      </c>
      <c r="D28" s="7" t="s">
        <v>12</v>
      </c>
      <c r="E28" s="5" t="s">
        <v>10</v>
      </c>
      <c r="F28" s="6" t="s">
        <v>11</v>
      </c>
      <c r="G28" s="7" t="s">
        <v>12</v>
      </c>
      <c r="H28" s="5" t="s">
        <v>10</v>
      </c>
      <c r="I28" s="6" t="s">
        <v>11</v>
      </c>
      <c r="J28" s="7" t="s">
        <v>12</v>
      </c>
      <c r="K28" s="5" t="s">
        <v>10</v>
      </c>
      <c r="L28" s="6" t="s">
        <v>11</v>
      </c>
      <c r="M28" s="7" t="s">
        <v>12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x14ac:dyDescent="0.3">
      <c r="A29" s="2" t="s">
        <v>13</v>
      </c>
      <c r="B29" s="2">
        <v>1536</v>
      </c>
      <c r="C29" s="3">
        <v>4186</v>
      </c>
      <c r="D29" s="8">
        <f>B29/C29</f>
        <v>0.36693741041567129</v>
      </c>
      <c r="E29" s="2">
        <v>1693</v>
      </c>
      <c r="F29" s="3">
        <v>4186</v>
      </c>
      <c r="G29" s="8">
        <f>E29/F29</f>
        <v>0.40444338270425229</v>
      </c>
      <c r="H29" s="3">
        <v>1998</v>
      </c>
      <c r="I29" s="3">
        <v>4186</v>
      </c>
      <c r="J29" s="8">
        <f>H29/I29</f>
        <v>0.47730530339225991</v>
      </c>
      <c r="K29" s="2">
        <v>2385</v>
      </c>
      <c r="L29" s="3">
        <v>4186</v>
      </c>
      <c r="M29" s="8">
        <f>K29/L29</f>
        <v>0.56975633062589581</v>
      </c>
      <c r="N29" s="10"/>
      <c r="O29" s="10"/>
      <c r="P29" s="13"/>
      <c r="Q29" s="10"/>
      <c r="R29" s="10"/>
      <c r="S29" s="13"/>
      <c r="T29" s="10"/>
      <c r="U29" s="10"/>
      <c r="V29" s="13"/>
      <c r="W29" s="10"/>
      <c r="X29" s="10"/>
      <c r="Y29" s="13"/>
      <c r="Z29" s="10"/>
      <c r="AA29" s="10"/>
      <c r="AB29" s="13"/>
    </row>
    <row r="30" spans="1:28" x14ac:dyDescent="0.3">
      <c r="A30" s="9" t="s">
        <v>14</v>
      </c>
      <c r="B30" s="9">
        <v>6309</v>
      </c>
      <c r="C30" s="10">
        <v>13129</v>
      </c>
      <c r="D30" s="11">
        <f t="shared" ref="D30:D37" si="8">B30/C30</f>
        <v>0.48053926422423643</v>
      </c>
      <c r="E30" s="9">
        <v>6641</v>
      </c>
      <c r="F30" s="10">
        <v>13129</v>
      </c>
      <c r="G30" s="11">
        <f t="shared" ref="G30:G37" si="9">E30/F30</f>
        <v>0.50582679564323252</v>
      </c>
      <c r="H30" s="10">
        <v>8604</v>
      </c>
      <c r="I30" s="10">
        <v>13129</v>
      </c>
      <c r="J30" s="11">
        <f t="shared" ref="J30:J37" si="10">H30/I30</f>
        <v>0.65534313352121254</v>
      </c>
      <c r="K30" s="9">
        <v>9916</v>
      </c>
      <c r="L30" s="10">
        <v>13129</v>
      </c>
      <c r="M30" s="11">
        <f t="shared" ref="M30:M36" si="11">K30/L30</f>
        <v>0.75527458298423333</v>
      </c>
      <c r="N30" s="10"/>
      <c r="O30" s="10"/>
      <c r="P30" s="13"/>
      <c r="Q30" s="10"/>
      <c r="R30" s="10"/>
      <c r="S30" s="13"/>
      <c r="T30" s="10"/>
      <c r="U30" s="10"/>
      <c r="V30" s="13"/>
      <c r="W30" s="10"/>
      <c r="X30" s="10"/>
      <c r="Y30" s="13"/>
      <c r="Z30" s="10"/>
      <c r="AA30" s="10"/>
      <c r="AB30" s="13"/>
    </row>
    <row r="31" spans="1:28" x14ac:dyDescent="0.3">
      <c r="A31" s="9" t="s">
        <v>15</v>
      </c>
      <c r="B31" s="9">
        <v>3844</v>
      </c>
      <c r="C31" s="10">
        <v>9280</v>
      </c>
      <c r="D31" s="11">
        <f t="shared" si="8"/>
        <v>0.41422413793103446</v>
      </c>
      <c r="E31" s="9">
        <v>4169</v>
      </c>
      <c r="F31" s="10">
        <v>9280</v>
      </c>
      <c r="G31" s="11">
        <f t="shared" si="9"/>
        <v>0.44924568965517242</v>
      </c>
      <c r="H31" s="10">
        <v>5160</v>
      </c>
      <c r="I31" s="10">
        <v>9280</v>
      </c>
      <c r="J31" s="11">
        <f t="shared" si="10"/>
        <v>0.55603448275862066</v>
      </c>
      <c r="K31" s="9">
        <v>6028</v>
      </c>
      <c r="L31" s="10">
        <v>9280</v>
      </c>
      <c r="M31" s="11">
        <f t="shared" si="11"/>
        <v>0.64956896551724141</v>
      </c>
      <c r="N31" s="10"/>
      <c r="O31" s="10"/>
      <c r="P31" s="13"/>
      <c r="Q31" s="10"/>
      <c r="R31" s="10"/>
      <c r="S31" s="13"/>
      <c r="T31" s="10"/>
      <c r="U31" s="10"/>
      <c r="V31" s="13"/>
      <c r="W31" s="10"/>
      <c r="X31" s="10"/>
      <c r="Y31" s="13"/>
      <c r="Z31" s="10"/>
      <c r="AA31" s="10"/>
      <c r="AB31" s="13"/>
    </row>
    <row r="32" spans="1:28" x14ac:dyDescent="0.3">
      <c r="A32" s="9" t="s">
        <v>16</v>
      </c>
      <c r="B32" s="9">
        <v>18092</v>
      </c>
      <c r="C32" s="10">
        <v>36316</v>
      </c>
      <c r="D32" s="11">
        <f t="shared" si="8"/>
        <v>0.49818261923119284</v>
      </c>
      <c r="E32" s="9">
        <v>19269</v>
      </c>
      <c r="F32" s="10">
        <v>36316</v>
      </c>
      <c r="G32" s="11">
        <f t="shared" si="9"/>
        <v>0.53059257627492018</v>
      </c>
      <c r="H32" s="10">
        <v>22359</v>
      </c>
      <c r="I32" s="10">
        <v>36316</v>
      </c>
      <c r="J32" s="11">
        <f t="shared" si="10"/>
        <v>0.61567903954179981</v>
      </c>
      <c r="K32" s="9">
        <v>25341</v>
      </c>
      <c r="L32" s="10">
        <v>36316</v>
      </c>
      <c r="M32" s="11">
        <f t="shared" si="11"/>
        <v>0.69779160700517673</v>
      </c>
      <c r="N32" s="10"/>
      <c r="O32" s="10"/>
      <c r="P32" s="13"/>
      <c r="Q32" s="10"/>
      <c r="R32" s="10"/>
      <c r="S32" s="13"/>
      <c r="T32" s="10"/>
      <c r="U32" s="10"/>
      <c r="V32" s="13"/>
      <c r="W32" s="10"/>
      <c r="X32" s="10"/>
      <c r="Y32" s="13"/>
      <c r="Z32" s="10"/>
      <c r="AA32" s="10"/>
      <c r="AB32" s="13"/>
    </row>
    <row r="33" spans="1:28" x14ac:dyDescent="0.3">
      <c r="A33" s="9" t="s">
        <v>17</v>
      </c>
      <c r="B33" s="9">
        <v>483</v>
      </c>
      <c r="C33" s="10">
        <v>1455</v>
      </c>
      <c r="D33" s="11">
        <f t="shared" si="8"/>
        <v>0.33195876288659792</v>
      </c>
      <c r="E33" s="9">
        <v>518</v>
      </c>
      <c r="F33" s="10">
        <v>1455</v>
      </c>
      <c r="G33" s="11">
        <f t="shared" si="9"/>
        <v>0.35601374570446737</v>
      </c>
      <c r="H33" s="10">
        <v>669</v>
      </c>
      <c r="I33" s="10">
        <v>1455</v>
      </c>
      <c r="J33" s="11">
        <f t="shared" si="10"/>
        <v>0.45979381443298967</v>
      </c>
      <c r="K33" s="9">
        <v>834</v>
      </c>
      <c r="L33" s="10">
        <v>1455</v>
      </c>
      <c r="M33" s="11">
        <f t="shared" si="11"/>
        <v>0.57319587628865976</v>
      </c>
      <c r="N33" s="10"/>
      <c r="O33" s="10"/>
      <c r="P33" s="13"/>
      <c r="Q33" s="10"/>
      <c r="R33" s="10"/>
      <c r="S33" s="13"/>
      <c r="T33" s="10"/>
      <c r="U33" s="10"/>
      <c r="V33" s="13"/>
      <c r="W33" s="10"/>
      <c r="X33" s="10"/>
      <c r="Y33" s="13"/>
      <c r="Z33" s="10"/>
      <c r="AA33" s="10"/>
      <c r="AB33" s="13"/>
    </row>
    <row r="34" spans="1:28" x14ac:dyDescent="0.3">
      <c r="A34" s="9" t="s">
        <v>18</v>
      </c>
      <c r="B34" s="9">
        <v>936</v>
      </c>
      <c r="C34" s="10">
        <v>2234</v>
      </c>
      <c r="D34" s="11">
        <f t="shared" si="8"/>
        <v>0.41897940913160253</v>
      </c>
      <c r="E34" s="9">
        <v>1008</v>
      </c>
      <c r="F34" s="10">
        <v>2234</v>
      </c>
      <c r="G34" s="11">
        <f t="shared" si="9"/>
        <v>0.45120859444941808</v>
      </c>
      <c r="H34" s="10">
        <v>1167</v>
      </c>
      <c r="I34" s="10">
        <v>2234</v>
      </c>
      <c r="J34" s="11">
        <f t="shared" si="10"/>
        <v>0.52238137869292744</v>
      </c>
      <c r="K34" s="9">
        <v>1436</v>
      </c>
      <c r="L34" s="10">
        <v>2234</v>
      </c>
      <c r="M34" s="11">
        <f t="shared" si="11"/>
        <v>0.64279319606087737</v>
      </c>
      <c r="N34" s="10"/>
      <c r="O34" s="10"/>
      <c r="P34" s="13"/>
      <c r="Q34" s="10"/>
      <c r="R34" s="10"/>
      <c r="S34" s="13"/>
      <c r="T34" s="10"/>
      <c r="U34" s="10"/>
      <c r="V34" s="13"/>
      <c r="W34" s="10"/>
      <c r="X34" s="10"/>
      <c r="Y34" s="13"/>
      <c r="Z34" s="10"/>
      <c r="AA34" s="10"/>
      <c r="AB34" s="13"/>
    </row>
    <row r="35" spans="1:28" x14ac:dyDescent="0.3">
      <c r="A35" s="9" t="s">
        <v>19</v>
      </c>
      <c r="B35" s="9">
        <v>6460</v>
      </c>
      <c r="C35" s="10">
        <v>16268</v>
      </c>
      <c r="D35" s="11">
        <f t="shared" si="8"/>
        <v>0.3970985984755348</v>
      </c>
      <c r="E35" s="9">
        <v>6935</v>
      </c>
      <c r="F35" s="10">
        <v>16268</v>
      </c>
      <c r="G35" s="11">
        <f t="shared" si="9"/>
        <v>0.42629702483402998</v>
      </c>
      <c r="H35" s="10">
        <v>9300</v>
      </c>
      <c r="I35" s="10">
        <v>16268</v>
      </c>
      <c r="J35" s="11">
        <f t="shared" si="10"/>
        <v>0.57167445291369556</v>
      </c>
      <c r="K35" s="9">
        <v>11155</v>
      </c>
      <c r="L35" s="10">
        <v>16268</v>
      </c>
      <c r="M35" s="11">
        <f t="shared" si="11"/>
        <v>0.68570199164002954</v>
      </c>
      <c r="N35" s="10"/>
      <c r="O35" s="10"/>
      <c r="P35" s="13"/>
      <c r="Q35" s="10"/>
      <c r="R35" s="10"/>
      <c r="S35" s="13"/>
      <c r="T35" s="10"/>
      <c r="U35" s="10"/>
      <c r="V35" s="13"/>
      <c r="W35" s="10"/>
      <c r="X35" s="10"/>
      <c r="Y35" s="13"/>
      <c r="Z35" s="10"/>
      <c r="AA35" s="10"/>
      <c r="AB35" s="13"/>
    </row>
    <row r="36" spans="1:28" x14ac:dyDescent="0.3">
      <c r="A36" s="9" t="s">
        <v>20</v>
      </c>
      <c r="B36" s="9">
        <v>3204</v>
      </c>
      <c r="C36" s="10">
        <v>49712</v>
      </c>
      <c r="D36" s="11">
        <f t="shared" si="8"/>
        <v>6.4451239137431601E-2</v>
      </c>
      <c r="E36" s="9">
        <v>3587</v>
      </c>
      <c r="F36" s="10">
        <v>49712</v>
      </c>
      <c r="G36" s="11">
        <f t="shared" si="9"/>
        <v>7.2155616350177018E-2</v>
      </c>
      <c r="H36" s="10">
        <v>5549</v>
      </c>
      <c r="I36" s="10">
        <v>49712</v>
      </c>
      <c r="J36" s="11">
        <f t="shared" si="10"/>
        <v>0.11162294818152559</v>
      </c>
      <c r="K36" s="9">
        <v>7515</v>
      </c>
      <c r="L36" s="10">
        <v>49712</v>
      </c>
      <c r="M36" s="11">
        <f t="shared" si="11"/>
        <v>0.15117074348245896</v>
      </c>
      <c r="N36" s="10"/>
      <c r="O36" s="10"/>
      <c r="P36" s="13"/>
      <c r="Q36" s="10"/>
      <c r="R36" s="10"/>
      <c r="S36" s="13"/>
      <c r="T36" s="10"/>
      <c r="U36" s="10"/>
      <c r="V36" s="13"/>
      <c r="W36" s="10"/>
      <c r="X36" s="10"/>
      <c r="Y36" s="13"/>
      <c r="Z36" s="10"/>
      <c r="AA36" s="10"/>
      <c r="AB36" s="13"/>
    </row>
    <row r="37" spans="1:28" x14ac:dyDescent="0.3">
      <c r="A37" s="5" t="s">
        <v>21</v>
      </c>
      <c r="B37" s="5">
        <v>32167</v>
      </c>
      <c r="C37" s="6">
        <v>96036</v>
      </c>
      <c r="D37" s="12">
        <f t="shared" si="8"/>
        <v>0.33494731142488232</v>
      </c>
      <c r="E37" s="5">
        <v>34629</v>
      </c>
      <c r="F37" s="6">
        <v>96036</v>
      </c>
      <c r="G37" s="12">
        <f t="shared" si="9"/>
        <v>0.36058353117580905</v>
      </c>
      <c r="H37" s="6">
        <v>50682</v>
      </c>
      <c r="I37" s="6">
        <v>96036</v>
      </c>
      <c r="J37" s="12">
        <f t="shared" si="10"/>
        <v>0.52773959765088096</v>
      </c>
      <c r="K37" s="5">
        <v>63277</v>
      </c>
      <c r="L37" s="6">
        <v>96036</v>
      </c>
      <c r="M37" s="12">
        <f>K37/L37</f>
        <v>0.6588883335415886</v>
      </c>
      <c r="N37" s="10"/>
      <c r="O37" s="10"/>
      <c r="P37" s="13"/>
      <c r="Q37" s="10"/>
      <c r="R37" s="10"/>
      <c r="S37" s="13"/>
      <c r="T37" s="10"/>
      <c r="U37" s="10"/>
      <c r="V37" s="13"/>
      <c r="W37" s="10"/>
      <c r="X37" s="10"/>
      <c r="Y37" s="13"/>
      <c r="Z37" s="10"/>
      <c r="AA37" s="10"/>
      <c r="AB37" s="13"/>
    </row>
    <row r="40" spans="1:28" x14ac:dyDescent="0.3">
      <c r="A40" s="1" t="s">
        <v>22</v>
      </c>
      <c r="B40" s="15" t="s">
        <v>38</v>
      </c>
      <c r="C40" s="16"/>
      <c r="D40" s="17"/>
      <c r="E40" s="15" t="s">
        <v>37</v>
      </c>
      <c r="F40" s="16"/>
      <c r="G40" s="17"/>
      <c r="H40" s="15" t="s">
        <v>39</v>
      </c>
      <c r="I40" s="16"/>
      <c r="J40" s="17"/>
      <c r="K40" s="15" t="s">
        <v>40</v>
      </c>
      <c r="L40" s="16"/>
      <c r="M40" s="17"/>
    </row>
    <row r="41" spans="1:28" x14ac:dyDescent="0.3">
      <c r="A41" s="4" t="s">
        <v>9</v>
      </c>
      <c r="B41" s="5" t="s">
        <v>10</v>
      </c>
      <c r="C41" s="6" t="s">
        <v>11</v>
      </c>
      <c r="D41" s="7" t="s">
        <v>12</v>
      </c>
      <c r="E41" s="5" t="s">
        <v>10</v>
      </c>
      <c r="F41" s="6" t="s">
        <v>11</v>
      </c>
      <c r="G41" s="7" t="s">
        <v>12</v>
      </c>
      <c r="H41" s="5" t="s">
        <v>10</v>
      </c>
      <c r="I41" s="6" t="s">
        <v>11</v>
      </c>
      <c r="J41" s="7" t="s">
        <v>12</v>
      </c>
      <c r="K41" s="5" t="s">
        <v>10</v>
      </c>
      <c r="L41" s="6" t="s">
        <v>11</v>
      </c>
      <c r="M41" s="7" t="s">
        <v>12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x14ac:dyDescent="0.3">
      <c r="A42" s="2" t="s">
        <v>13</v>
      </c>
      <c r="B42" s="2">
        <v>1858</v>
      </c>
      <c r="C42" s="3">
        <v>4227</v>
      </c>
      <c r="D42" s="8">
        <f>B42/C42</f>
        <v>0.43955524012301866</v>
      </c>
      <c r="E42" s="2">
        <v>2012</v>
      </c>
      <c r="F42" s="3">
        <v>4227</v>
      </c>
      <c r="G42" s="8">
        <f>E42/F42</f>
        <v>0.47598769813106223</v>
      </c>
      <c r="H42" s="3">
        <v>2370</v>
      </c>
      <c r="I42" s="3">
        <v>4227</v>
      </c>
      <c r="J42" s="8">
        <f>H42/I42</f>
        <v>0.56068133427963096</v>
      </c>
      <c r="K42" s="2">
        <v>2825</v>
      </c>
      <c r="L42" s="3">
        <v>4227</v>
      </c>
      <c r="M42" s="8">
        <f>K42/L42</f>
        <v>0.66832268748521406</v>
      </c>
      <c r="N42" s="10"/>
      <c r="O42" s="10"/>
      <c r="P42" s="13"/>
      <c r="Q42" s="10"/>
      <c r="R42" s="10"/>
      <c r="S42" s="13"/>
      <c r="T42" s="10"/>
      <c r="U42" s="10"/>
      <c r="V42" s="13"/>
      <c r="W42" s="10"/>
      <c r="X42" s="10"/>
      <c r="Y42" s="13"/>
      <c r="Z42" s="10"/>
      <c r="AA42" s="10"/>
      <c r="AB42" s="13"/>
    </row>
    <row r="43" spans="1:28" x14ac:dyDescent="0.3">
      <c r="A43" s="9" t="s">
        <v>14</v>
      </c>
      <c r="B43" s="9">
        <v>7305</v>
      </c>
      <c r="C43" s="10">
        <v>13542</v>
      </c>
      <c r="D43" s="11">
        <f t="shared" ref="D43:D50" si="12">B43/C43</f>
        <v>0.53943287549844932</v>
      </c>
      <c r="E43" s="9">
        <v>7679</v>
      </c>
      <c r="F43" s="10">
        <v>13542</v>
      </c>
      <c r="G43" s="11">
        <f t="shared" ref="G43:G50" si="13">E43/F43</f>
        <v>0.56705065721459169</v>
      </c>
      <c r="H43" s="10">
        <v>9440</v>
      </c>
      <c r="I43" s="10">
        <v>13542</v>
      </c>
      <c r="J43" s="11">
        <f t="shared" ref="J43:J50" si="14">H43/I43</f>
        <v>0.69709053315610692</v>
      </c>
      <c r="K43" s="9">
        <v>10903</v>
      </c>
      <c r="L43" s="10">
        <v>13542</v>
      </c>
      <c r="M43" s="11">
        <f t="shared" ref="M43:M49" si="15">K43/L43</f>
        <v>0.80512479692807559</v>
      </c>
      <c r="N43" s="10"/>
      <c r="O43" s="10"/>
      <c r="P43" s="13"/>
      <c r="Q43" s="10"/>
      <c r="R43" s="10"/>
      <c r="S43" s="13"/>
      <c r="T43" s="10"/>
      <c r="U43" s="10"/>
      <c r="V43" s="13"/>
      <c r="W43" s="10"/>
      <c r="X43" s="10"/>
      <c r="Y43" s="13"/>
      <c r="Z43" s="10"/>
      <c r="AA43" s="10"/>
      <c r="AB43" s="13"/>
    </row>
    <row r="44" spans="1:28" x14ac:dyDescent="0.3">
      <c r="A44" s="9" t="s">
        <v>15</v>
      </c>
      <c r="B44" s="9">
        <v>4529</v>
      </c>
      <c r="C44" s="10">
        <v>9736</v>
      </c>
      <c r="D44" s="11">
        <f t="shared" si="12"/>
        <v>0.46518077239112571</v>
      </c>
      <c r="E44" s="9">
        <v>4859</v>
      </c>
      <c r="F44" s="10">
        <v>9736</v>
      </c>
      <c r="G44" s="11">
        <f t="shared" si="13"/>
        <v>0.49907559572719801</v>
      </c>
      <c r="H44" s="10">
        <v>5845</v>
      </c>
      <c r="I44" s="10">
        <v>9736</v>
      </c>
      <c r="J44" s="11">
        <f t="shared" si="14"/>
        <v>0.60034921939194741</v>
      </c>
      <c r="K44" s="9">
        <v>6797</v>
      </c>
      <c r="L44" s="10">
        <v>9736</v>
      </c>
      <c r="M44" s="11">
        <f t="shared" si="15"/>
        <v>0.69813064913722267</v>
      </c>
      <c r="N44" s="10"/>
      <c r="O44" s="10"/>
      <c r="P44" s="13"/>
      <c r="Q44" s="10"/>
      <c r="R44" s="10"/>
      <c r="S44" s="13"/>
      <c r="T44" s="10"/>
      <c r="U44" s="10"/>
      <c r="V44" s="13"/>
      <c r="W44" s="10"/>
      <c r="X44" s="10"/>
      <c r="Y44" s="13"/>
      <c r="Z44" s="10"/>
      <c r="AA44" s="10"/>
      <c r="AB44" s="13"/>
    </row>
    <row r="45" spans="1:28" x14ac:dyDescent="0.3">
      <c r="A45" s="9" t="s">
        <v>16</v>
      </c>
      <c r="B45" s="9">
        <v>20644</v>
      </c>
      <c r="C45" s="10">
        <v>37610</v>
      </c>
      <c r="D45" s="11">
        <f t="shared" si="12"/>
        <v>0.548896570061154</v>
      </c>
      <c r="E45" s="9">
        <v>21879</v>
      </c>
      <c r="F45" s="10">
        <v>37610</v>
      </c>
      <c r="G45" s="11">
        <f t="shared" si="13"/>
        <v>0.58173358149428345</v>
      </c>
      <c r="H45" s="10">
        <v>24979</v>
      </c>
      <c r="I45" s="10">
        <v>37610</v>
      </c>
      <c r="J45" s="11">
        <f t="shared" si="14"/>
        <v>0.66415846849242222</v>
      </c>
      <c r="K45" s="9">
        <v>28243</v>
      </c>
      <c r="L45" s="10">
        <v>37610</v>
      </c>
      <c r="M45" s="11">
        <f t="shared" si="15"/>
        <v>0.75094389789949478</v>
      </c>
      <c r="N45" s="10"/>
      <c r="O45" s="10"/>
      <c r="P45" s="13"/>
      <c r="Q45" s="10"/>
      <c r="R45" s="10"/>
      <c r="S45" s="13"/>
      <c r="T45" s="10"/>
      <c r="U45" s="10"/>
      <c r="V45" s="13"/>
      <c r="W45" s="10"/>
      <c r="X45" s="10"/>
      <c r="Y45" s="13"/>
      <c r="Z45" s="10"/>
      <c r="AA45" s="10"/>
      <c r="AB45" s="13"/>
    </row>
    <row r="46" spans="1:28" x14ac:dyDescent="0.3">
      <c r="A46" s="9" t="s">
        <v>17</v>
      </c>
      <c r="B46" s="9">
        <v>582</v>
      </c>
      <c r="C46" s="10">
        <v>1537</v>
      </c>
      <c r="D46" s="11">
        <f t="shared" si="12"/>
        <v>0.37865972674040338</v>
      </c>
      <c r="E46" s="9">
        <v>623</v>
      </c>
      <c r="F46" s="10">
        <v>1537</v>
      </c>
      <c r="G46" s="11">
        <f t="shared" si="13"/>
        <v>0.40533506831489913</v>
      </c>
      <c r="H46" s="10">
        <v>808</v>
      </c>
      <c r="I46" s="10">
        <v>1537</v>
      </c>
      <c r="J46" s="11">
        <f t="shared" si="14"/>
        <v>0.52569941444372148</v>
      </c>
      <c r="K46" s="9">
        <v>1005</v>
      </c>
      <c r="L46" s="10">
        <v>1537</v>
      </c>
      <c r="M46" s="11">
        <f t="shared" si="15"/>
        <v>0.65387117761873781</v>
      </c>
      <c r="N46" s="10"/>
      <c r="O46" s="10"/>
      <c r="P46" s="13"/>
      <c r="Q46" s="10"/>
      <c r="R46" s="10"/>
      <c r="S46" s="13"/>
      <c r="T46" s="10"/>
      <c r="U46" s="10"/>
      <c r="V46" s="13"/>
      <c r="W46" s="10"/>
      <c r="X46" s="10"/>
      <c r="Y46" s="13"/>
      <c r="Z46" s="10"/>
      <c r="AA46" s="10"/>
      <c r="AB46" s="13"/>
    </row>
    <row r="47" spans="1:28" x14ac:dyDescent="0.3">
      <c r="A47" s="9" t="s">
        <v>18</v>
      </c>
      <c r="B47" s="9">
        <v>1076</v>
      </c>
      <c r="C47" s="10">
        <v>2321</v>
      </c>
      <c r="D47" s="11">
        <f t="shared" si="12"/>
        <v>0.46359327875915551</v>
      </c>
      <c r="E47" s="9">
        <v>1150</v>
      </c>
      <c r="F47" s="10">
        <v>2321</v>
      </c>
      <c r="G47" s="11">
        <f t="shared" si="13"/>
        <v>0.49547608789314951</v>
      </c>
      <c r="H47" s="10">
        <v>1304</v>
      </c>
      <c r="I47" s="10">
        <v>2321</v>
      </c>
      <c r="J47" s="11">
        <f t="shared" si="14"/>
        <v>0.56182679879362341</v>
      </c>
      <c r="K47" s="9">
        <v>1628</v>
      </c>
      <c r="L47" s="10">
        <v>2321</v>
      </c>
      <c r="M47" s="11">
        <f t="shared" si="15"/>
        <v>0.70142180094786732</v>
      </c>
      <c r="N47" s="10"/>
      <c r="O47" s="10"/>
      <c r="P47" s="13"/>
      <c r="Q47" s="10"/>
      <c r="R47" s="10"/>
      <c r="S47" s="13"/>
      <c r="T47" s="10"/>
      <c r="U47" s="10"/>
      <c r="V47" s="13"/>
      <c r="W47" s="10"/>
      <c r="X47" s="10"/>
      <c r="Y47" s="13"/>
      <c r="Z47" s="10"/>
      <c r="AA47" s="10"/>
      <c r="AB47" s="13"/>
    </row>
    <row r="48" spans="1:28" x14ac:dyDescent="0.3">
      <c r="A48" s="9" t="s">
        <v>19</v>
      </c>
      <c r="B48" s="9">
        <v>7657</v>
      </c>
      <c r="C48" s="10">
        <v>16852</v>
      </c>
      <c r="D48" s="11">
        <f t="shared" si="12"/>
        <v>0.45436743413244718</v>
      </c>
      <c r="E48" s="9">
        <v>8177</v>
      </c>
      <c r="F48" s="10">
        <v>16852</v>
      </c>
      <c r="G48" s="11">
        <f t="shared" si="13"/>
        <v>0.48522430572038927</v>
      </c>
      <c r="H48" s="10">
        <v>10489</v>
      </c>
      <c r="I48" s="10">
        <v>16852</v>
      </c>
      <c r="J48" s="11">
        <f t="shared" si="14"/>
        <v>0.62241870401139332</v>
      </c>
      <c r="K48" s="9">
        <v>12592</v>
      </c>
      <c r="L48" s="10">
        <v>16852</v>
      </c>
      <c r="M48" s="11">
        <f t="shared" si="15"/>
        <v>0.74721101352955144</v>
      </c>
      <c r="N48" s="10"/>
      <c r="O48" s="10"/>
      <c r="P48" s="13"/>
      <c r="Q48" s="10"/>
      <c r="R48" s="10"/>
      <c r="S48" s="13"/>
      <c r="T48" s="10"/>
      <c r="U48" s="10"/>
      <c r="V48" s="13"/>
      <c r="W48" s="10"/>
      <c r="X48" s="10"/>
      <c r="Y48" s="13"/>
      <c r="Z48" s="10"/>
      <c r="AA48" s="10"/>
      <c r="AB48" s="13"/>
    </row>
    <row r="49" spans="1:28" x14ac:dyDescent="0.3">
      <c r="A49" s="9" t="s">
        <v>20</v>
      </c>
      <c r="B49" s="9">
        <v>3543</v>
      </c>
      <c r="C49" s="10">
        <v>49153</v>
      </c>
      <c r="D49" s="11">
        <f t="shared" si="12"/>
        <v>7.2081053038471704E-2</v>
      </c>
      <c r="E49" s="9">
        <v>3986</v>
      </c>
      <c r="F49" s="10">
        <v>49153</v>
      </c>
      <c r="G49" s="11">
        <f t="shared" si="13"/>
        <v>8.1093727748052E-2</v>
      </c>
      <c r="H49" s="10">
        <v>5915</v>
      </c>
      <c r="I49" s="10">
        <v>49153</v>
      </c>
      <c r="J49" s="11">
        <f t="shared" si="14"/>
        <v>0.12033853477915896</v>
      </c>
      <c r="K49" s="9">
        <v>8093</v>
      </c>
      <c r="L49" s="10">
        <v>49153</v>
      </c>
      <c r="M49" s="11">
        <f t="shared" si="15"/>
        <v>0.16464915671474784</v>
      </c>
      <c r="N49" s="10"/>
      <c r="O49" s="10"/>
      <c r="P49" s="13"/>
      <c r="Q49" s="10"/>
      <c r="R49" s="10"/>
      <c r="S49" s="13"/>
      <c r="T49" s="10"/>
      <c r="U49" s="10"/>
      <c r="V49" s="13"/>
      <c r="W49" s="10"/>
      <c r="X49" s="10"/>
      <c r="Y49" s="13"/>
      <c r="Z49" s="10"/>
      <c r="AA49" s="10"/>
      <c r="AB49" s="13"/>
    </row>
    <row r="50" spans="1:28" x14ac:dyDescent="0.3">
      <c r="A50" s="5" t="s">
        <v>21</v>
      </c>
      <c r="B50" s="5">
        <v>38669</v>
      </c>
      <c r="C50" s="6">
        <v>98852</v>
      </c>
      <c r="D50" s="12">
        <f t="shared" si="12"/>
        <v>0.39118075506818273</v>
      </c>
      <c r="E50" s="5">
        <v>41339</v>
      </c>
      <c r="F50" s="6">
        <v>98852</v>
      </c>
      <c r="G50" s="12">
        <f t="shared" si="13"/>
        <v>0.41819083073685914</v>
      </c>
      <c r="H50" s="6">
        <v>58104</v>
      </c>
      <c r="I50" s="6">
        <v>98852</v>
      </c>
      <c r="J50" s="12">
        <f t="shared" si="14"/>
        <v>0.5877878039898029</v>
      </c>
      <c r="K50" s="5">
        <v>72189</v>
      </c>
      <c r="L50" s="6">
        <v>98852</v>
      </c>
      <c r="M50" s="12">
        <f>K50/L50</f>
        <v>0.73027354024197788</v>
      </c>
      <c r="N50" s="10"/>
      <c r="O50" s="10"/>
      <c r="P50" s="13"/>
      <c r="Q50" s="10"/>
      <c r="R50" s="10"/>
      <c r="S50" s="13"/>
      <c r="T50" s="10"/>
      <c r="U50" s="10"/>
      <c r="V50" s="13"/>
      <c r="W50" s="10"/>
      <c r="X50" s="10"/>
      <c r="Y50" s="13"/>
      <c r="Z50" s="10"/>
      <c r="AA50" s="10"/>
      <c r="AB50" s="13"/>
    </row>
    <row r="53" spans="1:28" x14ac:dyDescent="0.3">
      <c r="A53" s="1" t="s">
        <v>45</v>
      </c>
      <c r="B53" s="15" t="s">
        <v>38</v>
      </c>
      <c r="C53" s="16"/>
      <c r="D53" s="17"/>
      <c r="E53" s="15" t="s">
        <v>37</v>
      </c>
      <c r="F53" s="16"/>
      <c r="G53" s="17"/>
      <c r="H53" s="15" t="s">
        <v>39</v>
      </c>
      <c r="I53" s="16"/>
      <c r="J53" s="17"/>
      <c r="K53" s="15" t="s">
        <v>40</v>
      </c>
      <c r="L53" s="16"/>
      <c r="M53" s="17"/>
    </row>
    <row r="54" spans="1:28" x14ac:dyDescent="0.3">
      <c r="A54" s="4" t="s">
        <v>9</v>
      </c>
      <c r="B54" s="5" t="s">
        <v>10</v>
      </c>
      <c r="C54" s="6" t="s">
        <v>11</v>
      </c>
      <c r="D54" s="7" t="s">
        <v>12</v>
      </c>
      <c r="E54" s="5" t="s">
        <v>10</v>
      </c>
      <c r="F54" s="6" t="s">
        <v>11</v>
      </c>
      <c r="G54" s="7" t="s">
        <v>12</v>
      </c>
      <c r="H54" s="5" t="s">
        <v>10</v>
      </c>
      <c r="I54" s="6" t="s">
        <v>11</v>
      </c>
      <c r="J54" s="7" t="s">
        <v>12</v>
      </c>
      <c r="K54" s="5" t="s">
        <v>10</v>
      </c>
      <c r="L54" s="6" t="s">
        <v>11</v>
      </c>
      <c r="M54" s="7" t="s">
        <v>12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x14ac:dyDescent="0.3">
      <c r="A55" s="2" t="s">
        <v>13</v>
      </c>
      <c r="B55" s="2">
        <v>1687</v>
      </c>
      <c r="C55" s="3">
        <v>4286</v>
      </c>
      <c r="D55" s="8">
        <f>B55/C55</f>
        <v>0.39360709286047596</v>
      </c>
      <c r="E55" s="2">
        <v>1839</v>
      </c>
      <c r="F55" s="3">
        <v>4286</v>
      </c>
      <c r="G55" s="8">
        <f>E55/F55</f>
        <v>0.42907139524031729</v>
      </c>
      <c r="H55" s="3">
        <v>2146</v>
      </c>
      <c r="I55" s="3">
        <v>4286</v>
      </c>
      <c r="J55" s="8">
        <f>H55/I55</f>
        <v>0.50069995333644424</v>
      </c>
      <c r="K55" s="2">
        <v>2540</v>
      </c>
      <c r="L55" s="3">
        <v>4286</v>
      </c>
      <c r="M55" s="8">
        <f>K55/L55</f>
        <v>0.592627158189454</v>
      </c>
      <c r="N55" s="10"/>
      <c r="O55" s="10"/>
      <c r="P55" s="13"/>
      <c r="Q55" s="10"/>
      <c r="R55" s="10"/>
      <c r="S55" s="13"/>
      <c r="T55" s="10"/>
      <c r="U55" s="10"/>
      <c r="V55" s="13"/>
      <c r="W55" s="10"/>
      <c r="X55" s="10"/>
      <c r="Y55" s="13"/>
      <c r="Z55" s="10"/>
      <c r="AA55" s="10"/>
      <c r="AB55" s="13"/>
    </row>
    <row r="56" spans="1:28" x14ac:dyDescent="0.3">
      <c r="A56" s="9" t="s">
        <v>14</v>
      </c>
      <c r="B56" s="9">
        <v>7189</v>
      </c>
      <c r="C56" s="10">
        <v>13861</v>
      </c>
      <c r="D56" s="11">
        <f t="shared" ref="D56:D63" si="16">B56/C56</f>
        <v>0.51864944809176827</v>
      </c>
      <c r="E56" s="9">
        <v>7558</v>
      </c>
      <c r="F56" s="10">
        <v>13861</v>
      </c>
      <c r="G56" s="11">
        <f t="shared" ref="G56:G63" si="17">E56/F56</f>
        <v>0.54527090397518219</v>
      </c>
      <c r="H56" s="10">
        <v>9132</v>
      </c>
      <c r="I56" s="10">
        <v>13861</v>
      </c>
      <c r="J56" s="11">
        <f t="shared" ref="J56:J63" si="18">H56/I56</f>
        <v>0.65882692446432434</v>
      </c>
      <c r="K56" s="9">
        <v>10470</v>
      </c>
      <c r="L56" s="10">
        <v>13861</v>
      </c>
      <c r="M56" s="11">
        <f t="shared" ref="M56:M62" si="19">K56/L56</f>
        <v>0.75535675636678445</v>
      </c>
      <c r="N56" s="10"/>
      <c r="O56" s="10"/>
      <c r="P56" s="13"/>
      <c r="Q56" s="10"/>
      <c r="R56" s="10"/>
      <c r="S56" s="13"/>
      <c r="T56" s="10"/>
      <c r="U56" s="10"/>
      <c r="V56" s="13"/>
      <c r="W56" s="10"/>
      <c r="X56" s="10"/>
      <c r="Y56" s="13"/>
      <c r="Z56" s="10"/>
      <c r="AA56" s="10"/>
      <c r="AB56" s="13"/>
    </row>
    <row r="57" spans="1:28" x14ac:dyDescent="0.3">
      <c r="A57" s="9" t="s">
        <v>15</v>
      </c>
      <c r="B57" s="9">
        <v>4232</v>
      </c>
      <c r="C57" s="10">
        <v>10090</v>
      </c>
      <c r="D57" s="11">
        <f t="shared" si="16"/>
        <v>0.41942517343904856</v>
      </c>
      <c r="E57" s="9">
        <v>4581</v>
      </c>
      <c r="F57" s="10">
        <v>10090</v>
      </c>
      <c r="G57" s="11">
        <f t="shared" si="17"/>
        <v>0.45401387512388502</v>
      </c>
      <c r="H57" s="10">
        <v>5435</v>
      </c>
      <c r="I57" s="10">
        <v>10090</v>
      </c>
      <c r="J57" s="11">
        <f t="shared" si="18"/>
        <v>0.53865213082259666</v>
      </c>
      <c r="K57" s="9">
        <v>6317</v>
      </c>
      <c r="L57" s="10">
        <v>10090</v>
      </c>
      <c r="M57" s="11">
        <f t="shared" si="19"/>
        <v>0.62606541129831517</v>
      </c>
      <c r="N57" s="10"/>
      <c r="O57" s="10"/>
      <c r="P57" s="13"/>
      <c r="Q57" s="10"/>
      <c r="R57" s="10"/>
      <c r="S57" s="13"/>
      <c r="T57" s="10"/>
      <c r="U57" s="10"/>
      <c r="V57" s="13"/>
      <c r="W57" s="10"/>
      <c r="X57" s="10"/>
      <c r="Y57" s="13"/>
      <c r="Z57" s="10"/>
      <c r="AA57" s="10"/>
      <c r="AB57" s="13"/>
    </row>
    <row r="58" spans="1:28" x14ac:dyDescent="0.3">
      <c r="A58" s="9" t="s">
        <v>16</v>
      </c>
      <c r="B58" s="9">
        <v>20337</v>
      </c>
      <c r="C58" s="10">
        <v>38586</v>
      </c>
      <c r="D58" s="11">
        <f t="shared" si="16"/>
        <v>0.52705644534287044</v>
      </c>
      <c r="E58" s="9">
        <v>21670</v>
      </c>
      <c r="F58" s="10">
        <v>38586</v>
      </c>
      <c r="G58" s="11">
        <f t="shared" si="17"/>
        <v>0.56160265381226349</v>
      </c>
      <c r="H58" s="10">
        <v>24286</v>
      </c>
      <c r="I58" s="10">
        <v>38586</v>
      </c>
      <c r="J58" s="11">
        <f t="shared" si="18"/>
        <v>0.62939926398175505</v>
      </c>
      <c r="K58" s="9">
        <v>27115</v>
      </c>
      <c r="L58" s="10">
        <v>38586</v>
      </c>
      <c r="M58" s="11">
        <f t="shared" si="19"/>
        <v>0.70271601098844139</v>
      </c>
      <c r="N58" s="10"/>
      <c r="O58" s="10"/>
      <c r="P58" s="13"/>
      <c r="Q58" s="10"/>
      <c r="R58" s="10"/>
      <c r="S58" s="13"/>
      <c r="T58" s="10"/>
      <c r="U58" s="10"/>
      <c r="V58" s="13"/>
      <c r="W58" s="10"/>
      <c r="X58" s="10"/>
      <c r="Y58" s="13"/>
      <c r="Z58" s="10"/>
      <c r="AA58" s="10"/>
      <c r="AB58" s="13"/>
    </row>
    <row r="59" spans="1:28" x14ac:dyDescent="0.3">
      <c r="A59" s="9" t="s">
        <v>17</v>
      </c>
      <c r="B59" s="9">
        <v>571</v>
      </c>
      <c r="C59" s="10">
        <v>1614</v>
      </c>
      <c r="D59" s="11">
        <f t="shared" si="16"/>
        <v>0.35377942998760842</v>
      </c>
      <c r="E59" s="9">
        <v>607</v>
      </c>
      <c r="F59" s="10">
        <v>1614</v>
      </c>
      <c r="G59" s="11">
        <f t="shared" si="17"/>
        <v>0.37608426270136308</v>
      </c>
      <c r="H59" s="10">
        <v>781</v>
      </c>
      <c r="I59" s="10">
        <v>1614</v>
      </c>
      <c r="J59" s="11">
        <f t="shared" si="18"/>
        <v>0.48389095415117722</v>
      </c>
      <c r="K59" s="9">
        <v>965</v>
      </c>
      <c r="L59" s="10">
        <v>1614</v>
      </c>
      <c r="M59" s="11">
        <f t="shared" si="19"/>
        <v>0.59789343246592319</v>
      </c>
      <c r="N59" s="10"/>
      <c r="O59" s="10"/>
      <c r="P59" s="13"/>
      <c r="Q59" s="10"/>
      <c r="R59" s="10"/>
      <c r="S59" s="13"/>
      <c r="T59" s="10"/>
      <c r="U59" s="10"/>
      <c r="V59" s="13"/>
      <c r="W59" s="10"/>
      <c r="X59" s="10"/>
      <c r="Y59" s="13"/>
      <c r="Z59" s="10"/>
      <c r="AA59" s="10"/>
      <c r="AB59" s="13"/>
    </row>
    <row r="60" spans="1:28" x14ac:dyDescent="0.3">
      <c r="A60" s="9" t="s">
        <v>18</v>
      </c>
      <c r="B60" s="9">
        <v>1024</v>
      </c>
      <c r="C60" s="10">
        <v>2450</v>
      </c>
      <c r="D60" s="11">
        <f t="shared" si="16"/>
        <v>0.4179591836734694</v>
      </c>
      <c r="E60" s="9">
        <v>1103</v>
      </c>
      <c r="F60" s="10">
        <v>2450</v>
      </c>
      <c r="G60" s="11">
        <f t="shared" si="17"/>
        <v>0.45020408163265307</v>
      </c>
      <c r="H60" s="10">
        <v>1237</v>
      </c>
      <c r="I60" s="10">
        <v>2450</v>
      </c>
      <c r="J60" s="11">
        <f t="shared" si="18"/>
        <v>0.50489795918367342</v>
      </c>
      <c r="K60" s="9">
        <v>1537</v>
      </c>
      <c r="L60" s="10">
        <v>2450</v>
      </c>
      <c r="M60" s="11">
        <f t="shared" si="19"/>
        <v>0.62734693877551018</v>
      </c>
      <c r="N60" s="10"/>
      <c r="O60" s="10"/>
      <c r="P60" s="13"/>
      <c r="Q60" s="10"/>
      <c r="R60" s="10"/>
      <c r="S60" s="13"/>
      <c r="T60" s="10"/>
      <c r="U60" s="10"/>
      <c r="V60" s="13"/>
      <c r="W60" s="10"/>
      <c r="X60" s="10"/>
      <c r="Y60" s="13"/>
      <c r="Z60" s="10"/>
      <c r="AA60" s="10"/>
      <c r="AB60" s="13"/>
    </row>
    <row r="61" spans="1:28" x14ac:dyDescent="0.3">
      <c r="A61" s="9" t="s">
        <v>19</v>
      </c>
      <c r="B61" s="9">
        <v>7293</v>
      </c>
      <c r="C61" s="10">
        <v>17049</v>
      </c>
      <c r="D61" s="11">
        <f t="shared" si="16"/>
        <v>0.42776702445891257</v>
      </c>
      <c r="E61" s="9">
        <v>7836</v>
      </c>
      <c r="F61" s="10">
        <v>17049</v>
      </c>
      <c r="G61" s="11">
        <f t="shared" si="17"/>
        <v>0.45961639978884394</v>
      </c>
      <c r="H61" s="10">
        <v>9812</v>
      </c>
      <c r="I61" s="10">
        <v>17049</v>
      </c>
      <c r="J61" s="11">
        <f t="shared" si="18"/>
        <v>0.57551762566719455</v>
      </c>
      <c r="K61" s="9">
        <v>11663</v>
      </c>
      <c r="L61" s="10">
        <v>17049</v>
      </c>
      <c r="M61" s="11">
        <f t="shared" si="19"/>
        <v>0.6840870432283418</v>
      </c>
      <c r="N61" s="10"/>
      <c r="O61" s="10"/>
      <c r="P61" s="13"/>
      <c r="Q61" s="10"/>
      <c r="R61" s="10"/>
      <c r="S61" s="13"/>
      <c r="T61" s="10"/>
      <c r="U61" s="10"/>
      <c r="V61" s="13"/>
      <c r="W61" s="10"/>
      <c r="X61" s="10"/>
      <c r="Y61" s="13"/>
      <c r="Z61" s="10"/>
      <c r="AA61" s="10"/>
      <c r="AB61" s="13"/>
    </row>
    <row r="62" spans="1:28" x14ac:dyDescent="0.3">
      <c r="A62" s="9" t="s">
        <v>20</v>
      </c>
      <c r="B62" s="9">
        <v>2988</v>
      </c>
      <c r="C62" s="10">
        <v>47467</v>
      </c>
      <c r="D62" s="11">
        <f t="shared" si="16"/>
        <v>6.2948996144689989E-2</v>
      </c>
      <c r="E62" s="9">
        <v>3390</v>
      </c>
      <c r="F62" s="10">
        <v>47467</v>
      </c>
      <c r="G62" s="11">
        <f t="shared" si="17"/>
        <v>7.141803779467841E-2</v>
      </c>
      <c r="H62" s="10">
        <v>4956</v>
      </c>
      <c r="I62" s="10">
        <v>47467</v>
      </c>
      <c r="J62" s="11">
        <f t="shared" si="18"/>
        <v>0.10440937914761834</v>
      </c>
      <c r="K62" s="9">
        <v>6817</v>
      </c>
      <c r="L62" s="10">
        <v>47467</v>
      </c>
      <c r="M62" s="11">
        <f t="shared" si="19"/>
        <v>0.14361556449744034</v>
      </c>
      <c r="N62" s="10"/>
      <c r="O62" s="10"/>
      <c r="P62" s="13"/>
      <c r="Q62" s="10"/>
      <c r="R62" s="10"/>
      <c r="S62" s="13"/>
      <c r="T62" s="10"/>
      <c r="U62" s="10"/>
      <c r="V62" s="13"/>
      <c r="W62" s="10"/>
      <c r="X62" s="10"/>
      <c r="Y62" s="13"/>
      <c r="Z62" s="10"/>
      <c r="AA62" s="10"/>
      <c r="AB62" s="13"/>
    </row>
    <row r="63" spans="1:28" x14ac:dyDescent="0.3">
      <c r="A63" s="5" t="s">
        <v>21</v>
      </c>
      <c r="B63" s="5">
        <v>36680</v>
      </c>
      <c r="C63" s="6">
        <v>100492</v>
      </c>
      <c r="D63" s="12">
        <f t="shared" si="16"/>
        <v>0.36500417943716912</v>
      </c>
      <c r="E63" s="5">
        <v>39340</v>
      </c>
      <c r="F63" s="6">
        <v>100492</v>
      </c>
      <c r="G63" s="12">
        <f t="shared" si="17"/>
        <v>0.3914739481749791</v>
      </c>
      <c r="H63" s="6">
        <v>53990</v>
      </c>
      <c r="I63" s="6">
        <v>100492</v>
      </c>
      <c r="J63" s="12">
        <f t="shared" si="18"/>
        <v>0.53725669705051149</v>
      </c>
      <c r="K63" s="5">
        <v>66522</v>
      </c>
      <c r="L63" s="6">
        <v>100492</v>
      </c>
      <c r="M63" s="12">
        <f>K63/L63</f>
        <v>0.66196314134458467</v>
      </c>
      <c r="N63" s="10"/>
      <c r="O63" s="10"/>
      <c r="P63" s="13"/>
      <c r="Q63" s="10"/>
      <c r="R63" s="10"/>
      <c r="S63" s="13"/>
      <c r="T63" s="10"/>
      <c r="U63" s="10"/>
      <c r="V63" s="13"/>
      <c r="W63" s="10"/>
      <c r="X63" s="10"/>
      <c r="Y63" s="13"/>
      <c r="Z63" s="10"/>
      <c r="AA63" s="10"/>
      <c r="AB63" s="13"/>
    </row>
    <row r="66" spans="1:28" x14ac:dyDescent="0.3">
      <c r="A66" s="1" t="s">
        <v>23</v>
      </c>
      <c r="B66" s="15" t="s">
        <v>38</v>
      </c>
      <c r="C66" s="16"/>
      <c r="D66" s="17"/>
      <c r="E66" s="15" t="s">
        <v>37</v>
      </c>
      <c r="F66" s="16"/>
      <c r="G66" s="17"/>
      <c r="H66" s="15" t="s">
        <v>39</v>
      </c>
      <c r="I66" s="16"/>
      <c r="J66" s="17"/>
      <c r="K66" s="15" t="s">
        <v>40</v>
      </c>
      <c r="L66" s="16"/>
      <c r="M66" s="17"/>
    </row>
    <row r="67" spans="1:28" x14ac:dyDescent="0.3">
      <c r="A67" s="4" t="s">
        <v>9</v>
      </c>
      <c r="B67" s="5" t="s">
        <v>10</v>
      </c>
      <c r="C67" s="6" t="s">
        <v>11</v>
      </c>
      <c r="D67" s="7" t="s">
        <v>12</v>
      </c>
      <c r="E67" s="5" t="s">
        <v>10</v>
      </c>
      <c r="F67" s="6" t="s">
        <v>11</v>
      </c>
      <c r="G67" s="7" t="s">
        <v>12</v>
      </c>
      <c r="H67" s="5" t="s">
        <v>10</v>
      </c>
      <c r="I67" s="6" t="s">
        <v>11</v>
      </c>
      <c r="J67" s="7" t="s">
        <v>12</v>
      </c>
      <c r="K67" s="5" t="s">
        <v>10</v>
      </c>
      <c r="L67" s="6" t="s">
        <v>11</v>
      </c>
      <c r="M67" s="7" t="s">
        <v>12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3">
      <c r="A68" s="2" t="s">
        <v>13</v>
      </c>
      <c r="B68" s="2">
        <v>2023</v>
      </c>
      <c r="C68" s="3">
        <v>4347</v>
      </c>
      <c r="D68" s="8">
        <f>B68/C68</f>
        <v>0.46537842190016104</v>
      </c>
      <c r="E68" s="2">
        <v>2177</v>
      </c>
      <c r="F68" s="3">
        <v>4347</v>
      </c>
      <c r="G68" s="8">
        <f>E68/F68</f>
        <v>0.50080515297906603</v>
      </c>
      <c r="H68" s="3">
        <v>2511</v>
      </c>
      <c r="I68" s="3">
        <v>4347</v>
      </c>
      <c r="J68" s="8">
        <f>H68/I68</f>
        <v>0.57763975155279501</v>
      </c>
      <c r="K68" s="2">
        <v>2972</v>
      </c>
      <c r="L68" s="3">
        <v>4347</v>
      </c>
      <c r="M68" s="8">
        <f>K68/L68</f>
        <v>0.68368990108120542</v>
      </c>
      <c r="N68" s="10"/>
      <c r="O68" s="10"/>
      <c r="P68" s="13"/>
      <c r="Q68" s="10"/>
      <c r="R68" s="10"/>
      <c r="S68" s="13"/>
      <c r="T68" s="10"/>
      <c r="U68" s="10"/>
      <c r="V68" s="13"/>
      <c r="W68" s="10"/>
      <c r="X68" s="10"/>
      <c r="Y68" s="13"/>
      <c r="Z68" s="10"/>
      <c r="AA68" s="10"/>
      <c r="AB68" s="13"/>
    </row>
    <row r="69" spans="1:28" x14ac:dyDescent="0.3">
      <c r="A69" s="9" t="s">
        <v>14</v>
      </c>
      <c r="B69" s="9">
        <v>8333</v>
      </c>
      <c r="C69" s="10">
        <v>14653</v>
      </c>
      <c r="D69" s="11">
        <f t="shared" ref="D69:D76" si="20">B69/C69</f>
        <v>0.56868900566436908</v>
      </c>
      <c r="E69" s="9">
        <v>8697</v>
      </c>
      <c r="F69" s="10">
        <v>14653</v>
      </c>
      <c r="G69" s="11">
        <f t="shared" ref="G69:G76" si="21">E69/F69</f>
        <v>0.59353033508496555</v>
      </c>
      <c r="H69" s="10">
        <v>10242</v>
      </c>
      <c r="I69" s="10">
        <v>14653</v>
      </c>
      <c r="J69" s="11">
        <f t="shared" ref="J69:J76" si="22">H69/I69</f>
        <v>0.69896949430150823</v>
      </c>
      <c r="K69" s="9">
        <v>11722</v>
      </c>
      <c r="L69" s="10">
        <v>14653</v>
      </c>
      <c r="M69" s="11">
        <f t="shared" ref="M69:M75" si="23">K69/L69</f>
        <v>0.79997270183580149</v>
      </c>
      <c r="N69" s="10"/>
      <c r="O69" s="10"/>
      <c r="P69" s="13"/>
      <c r="Q69" s="10"/>
      <c r="R69" s="10"/>
      <c r="S69" s="13"/>
      <c r="T69" s="10"/>
      <c r="U69" s="10"/>
      <c r="V69" s="13"/>
      <c r="W69" s="10"/>
      <c r="X69" s="10"/>
      <c r="Y69" s="13"/>
      <c r="Z69" s="10"/>
      <c r="AA69" s="10"/>
      <c r="AB69" s="13"/>
    </row>
    <row r="70" spans="1:28" x14ac:dyDescent="0.3">
      <c r="A70" s="9" t="s">
        <v>15</v>
      </c>
      <c r="B70" s="9">
        <v>4964</v>
      </c>
      <c r="C70" s="10">
        <v>10500</v>
      </c>
      <c r="D70" s="11">
        <f t="shared" si="20"/>
        <v>0.47276190476190477</v>
      </c>
      <c r="E70" s="9">
        <v>5329</v>
      </c>
      <c r="F70" s="10">
        <v>10500</v>
      </c>
      <c r="G70" s="11">
        <f t="shared" si="21"/>
        <v>0.50752380952380949</v>
      </c>
      <c r="H70" s="10">
        <v>6288</v>
      </c>
      <c r="I70" s="10">
        <v>10500</v>
      </c>
      <c r="J70" s="11">
        <f t="shared" si="22"/>
        <v>0.59885714285714287</v>
      </c>
      <c r="K70" s="9">
        <v>7311</v>
      </c>
      <c r="L70" s="10">
        <v>10500</v>
      </c>
      <c r="M70" s="11">
        <f t="shared" si="23"/>
        <v>0.69628571428571429</v>
      </c>
      <c r="N70" s="10"/>
      <c r="O70" s="10"/>
      <c r="P70" s="13"/>
      <c r="Q70" s="10"/>
      <c r="R70" s="10"/>
      <c r="S70" s="13"/>
      <c r="T70" s="10"/>
      <c r="U70" s="10"/>
      <c r="V70" s="13"/>
      <c r="W70" s="10"/>
      <c r="X70" s="10"/>
      <c r="Y70" s="13"/>
      <c r="Z70" s="10"/>
      <c r="AA70" s="10"/>
      <c r="AB70" s="13"/>
    </row>
    <row r="71" spans="1:28" x14ac:dyDescent="0.3">
      <c r="A71" s="9" t="s">
        <v>16</v>
      </c>
      <c r="B71" s="9">
        <v>22698</v>
      </c>
      <c r="C71" s="10">
        <v>39916</v>
      </c>
      <c r="D71" s="11">
        <f t="shared" si="20"/>
        <v>0.56864415272071345</v>
      </c>
      <c r="E71" s="9">
        <v>24054</v>
      </c>
      <c r="F71" s="10">
        <v>39916</v>
      </c>
      <c r="G71" s="11">
        <f t="shared" si="21"/>
        <v>0.60261549253432212</v>
      </c>
      <c r="H71" s="10">
        <v>26843</v>
      </c>
      <c r="I71" s="10">
        <v>39916</v>
      </c>
      <c r="J71" s="11">
        <f t="shared" si="22"/>
        <v>0.67248722316865417</v>
      </c>
      <c r="K71" s="9">
        <v>30125</v>
      </c>
      <c r="L71" s="10">
        <v>39916</v>
      </c>
      <c r="M71" s="11">
        <f t="shared" si="23"/>
        <v>0.75470989077061834</v>
      </c>
      <c r="N71" s="10"/>
      <c r="O71" s="10"/>
      <c r="P71" s="13"/>
      <c r="Q71" s="10"/>
      <c r="R71" s="10"/>
      <c r="S71" s="13"/>
      <c r="T71" s="10"/>
      <c r="U71" s="10"/>
      <c r="V71" s="13"/>
      <c r="W71" s="10"/>
      <c r="X71" s="10"/>
      <c r="Y71" s="13"/>
      <c r="Z71" s="10"/>
      <c r="AA71" s="10"/>
      <c r="AB71" s="13"/>
    </row>
    <row r="72" spans="1:28" x14ac:dyDescent="0.3">
      <c r="A72" s="9" t="s">
        <v>17</v>
      </c>
      <c r="B72" s="9">
        <v>662</v>
      </c>
      <c r="C72" s="10">
        <v>1671</v>
      </c>
      <c r="D72" s="11">
        <f t="shared" si="20"/>
        <v>0.39616995810891681</v>
      </c>
      <c r="E72" s="9">
        <v>709</v>
      </c>
      <c r="F72" s="10">
        <v>1671</v>
      </c>
      <c r="G72" s="11">
        <f t="shared" si="21"/>
        <v>0.42429682824655895</v>
      </c>
      <c r="H72" s="10">
        <v>892</v>
      </c>
      <c r="I72" s="10">
        <v>1671</v>
      </c>
      <c r="J72" s="11">
        <f t="shared" si="22"/>
        <v>0.53381208856971873</v>
      </c>
      <c r="K72" s="9">
        <v>1098</v>
      </c>
      <c r="L72" s="10">
        <v>1671</v>
      </c>
      <c r="M72" s="11">
        <f t="shared" si="23"/>
        <v>0.65709156193895868</v>
      </c>
      <c r="N72" s="10"/>
      <c r="O72" s="10"/>
      <c r="P72" s="13"/>
      <c r="Q72" s="10"/>
      <c r="R72" s="10"/>
      <c r="S72" s="13"/>
      <c r="T72" s="10"/>
      <c r="U72" s="10"/>
      <c r="V72" s="13"/>
      <c r="W72" s="10"/>
      <c r="X72" s="10"/>
      <c r="Y72" s="13"/>
      <c r="Z72" s="10"/>
      <c r="AA72" s="10"/>
      <c r="AB72" s="13"/>
    </row>
    <row r="73" spans="1:28" x14ac:dyDescent="0.3">
      <c r="A73" s="9" t="s">
        <v>18</v>
      </c>
      <c r="B73" s="9">
        <v>1218</v>
      </c>
      <c r="C73" s="10">
        <v>2543</v>
      </c>
      <c r="D73" s="11">
        <f t="shared" si="20"/>
        <v>0.4789618560755014</v>
      </c>
      <c r="E73" s="9">
        <v>1312</v>
      </c>
      <c r="F73" s="10">
        <v>2543</v>
      </c>
      <c r="G73" s="11">
        <f t="shared" si="21"/>
        <v>0.51592607156901293</v>
      </c>
      <c r="H73" s="10">
        <v>1445</v>
      </c>
      <c r="I73" s="10">
        <v>2543</v>
      </c>
      <c r="J73" s="11">
        <f t="shared" si="22"/>
        <v>0.56822650412898157</v>
      </c>
      <c r="K73" s="9">
        <v>1790</v>
      </c>
      <c r="L73" s="10">
        <v>2543</v>
      </c>
      <c r="M73" s="11">
        <f t="shared" si="23"/>
        <v>0.70389303971686978</v>
      </c>
      <c r="N73" s="10"/>
      <c r="O73" s="10"/>
      <c r="P73" s="13"/>
      <c r="Q73" s="10"/>
      <c r="R73" s="10"/>
      <c r="S73" s="13"/>
      <c r="T73" s="10"/>
      <c r="U73" s="10"/>
      <c r="V73" s="13"/>
      <c r="W73" s="10"/>
      <c r="X73" s="10"/>
      <c r="Y73" s="13"/>
      <c r="Z73" s="10"/>
      <c r="AA73" s="10"/>
      <c r="AB73" s="13"/>
    </row>
    <row r="74" spans="1:28" x14ac:dyDescent="0.3">
      <c r="A74" s="9" t="s">
        <v>19</v>
      </c>
      <c r="B74" s="9">
        <v>8210</v>
      </c>
      <c r="C74" s="10">
        <v>17283</v>
      </c>
      <c r="D74" s="11">
        <f t="shared" si="20"/>
        <v>0.47503326968697562</v>
      </c>
      <c r="E74" s="9">
        <v>8736</v>
      </c>
      <c r="F74" s="10">
        <v>17283</v>
      </c>
      <c r="G74" s="11">
        <f t="shared" si="21"/>
        <v>0.50546780072904007</v>
      </c>
      <c r="H74" s="10">
        <v>10743</v>
      </c>
      <c r="I74" s="10">
        <v>17283</v>
      </c>
      <c r="J74" s="11">
        <f t="shared" si="22"/>
        <v>0.62159347335532023</v>
      </c>
      <c r="K74" s="9">
        <v>12883</v>
      </c>
      <c r="L74" s="10">
        <v>17283</v>
      </c>
      <c r="M74" s="11">
        <f t="shared" si="23"/>
        <v>0.74541456922987903</v>
      </c>
      <c r="N74" s="10"/>
      <c r="O74" s="10"/>
      <c r="P74" s="13"/>
      <c r="Q74" s="10"/>
      <c r="R74" s="10"/>
      <c r="S74" s="13"/>
      <c r="T74" s="10"/>
      <c r="U74" s="10"/>
      <c r="V74" s="13"/>
      <c r="W74" s="10"/>
      <c r="X74" s="10"/>
      <c r="Y74" s="13"/>
      <c r="Z74" s="10"/>
      <c r="AA74" s="10"/>
      <c r="AB74" s="13"/>
    </row>
    <row r="75" spans="1:28" x14ac:dyDescent="0.3">
      <c r="A75" s="9" t="s">
        <v>20</v>
      </c>
      <c r="B75" s="9">
        <v>3047</v>
      </c>
      <c r="C75" s="10">
        <v>45578</v>
      </c>
      <c r="D75" s="11">
        <f t="shared" si="20"/>
        <v>6.6852428803370043E-2</v>
      </c>
      <c r="E75" s="9">
        <v>3449</v>
      </c>
      <c r="F75" s="10">
        <v>45578</v>
      </c>
      <c r="G75" s="11">
        <f t="shared" si="21"/>
        <v>7.5672473561806133E-2</v>
      </c>
      <c r="H75" s="10">
        <v>4998</v>
      </c>
      <c r="I75" s="10">
        <v>45578</v>
      </c>
      <c r="J75" s="11">
        <f t="shared" si="22"/>
        <v>0.10965816841458599</v>
      </c>
      <c r="K75" s="9">
        <v>7019</v>
      </c>
      <c r="L75" s="10">
        <v>45578</v>
      </c>
      <c r="M75" s="11">
        <f t="shared" si="23"/>
        <v>0.15399973671508183</v>
      </c>
      <c r="N75" s="10"/>
      <c r="O75" s="10"/>
      <c r="P75" s="13"/>
      <c r="Q75" s="10"/>
      <c r="R75" s="10"/>
      <c r="S75" s="13"/>
      <c r="T75" s="10"/>
      <c r="U75" s="10"/>
      <c r="V75" s="13"/>
      <c r="W75" s="10"/>
      <c r="X75" s="10"/>
      <c r="Y75" s="13"/>
      <c r="Z75" s="10"/>
      <c r="AA75" s="10"/>
      <c r="AB75" s="13"/>
    </row>
    <row r="76" spans="1:28" x14ac:dyDescent="0.3">
      <c r="A76" s="5" t="s">
        <v>21</v>
      </c>
      <c r="B76" s="5">
        <v>42844</v>
      </c>
      <c r="C76" s="6">
        <v>103088</v>
      </c>
      <c r="D76" s="12">
        <f t="shared" si="20"/>
        <v>0.41560608412230327</v>
      </c>
      <c r="E76" s="5">
        <v>45659</v>
      </c>
      <c r="F76" s="6">
        <v>103088</v>
      </c>
      <c r="G76" s="12">
        <f t="shared" si="21"/>
        <v>0.44291285115629364</v>
      </c>
      <c r="H76" s="6">
        <v>61345</v>
      </c>
      <c r="I76" s="6">
        <v>103088</v>
      </c>
      <c r="J76" s="12">
        <f t="shared" si="22"/>
        <v>0.59507411143877076</v>
      </c>
      <c r="K76" s="5">
        <v>75318</v>
      </c>
      <c r="L76" s="6">
        <v>103088</v>
      </c>
      <c r="M76" s="12">
        <f>K76/L76</f>
        <v>0.73061850069843237</v>
      </c>
      <c r="N76" s="10"/>
      <c r="O76" s="10"/>
      <c r="P76" s="13"/>
      <c r="Q76" s="10"/>
      <c r="R76" s="10"/>
      <c r="S76" s="13"/>
      <c r="T76" s="10"/>
      <c r="U76" s="10"/>
      <c r="V76" s="13"/>
      <c r="W76" s="10"/>
      <c r="X76" s="10"/>
      <c r="Y76" s="13"/>
      <c r="Z76" s="10"/>
      <c r="AA76" s="10"/>
      <c r="AB76" s="13"/>
    </row>
    <row r="79" spans="1:28" x14ac:dyDescent="0.3">
      <c r="A79" s="1" t="s">
        <v>46</v>
      </c>
      <c r="B79" s="15" t="s">
        <v>38</v>
      </c>
      <c r="C79" s="16"/>
      <c r="D79" s="17"/>
      <c r="E79" s="15" t="s">
        <v>37</v>
      </c>
      <c r="F79" s="16"/>
      <c r="G79" s="17"/>
      <c r="H79" s="15" t="s">
        <v>39</v>
      </c>
      <c r="I79" s="16"/>
      <c r="J79" s="17"/>
      <c r="K79" s="15" t="s">
        <v>40</v>
      </c>
      <c r="L79" s="16"/>
      <c r="M79" s="17"/>
    </row>
    <row r="80" spans="1:28" x14ac:dyDescent="0.3">
      <c r="A80" s="4" t="s">
        <v>9</v>
      </c>
      <c r="B80" s="5" t="s">
        <v>10</v>
      </c>
      <c r="C80" s="6" t="s">
        <v>11</v>
      </c>
      <c r="D80" s="7" t="s">
        <v>12</v>
      </c>
      <c r="E80" s="5" t="s">
        <v>10</v>
      </c>
      <c r="F80" s="6" t="s">
        <v>11</v>
      </c>
      <c r="G80" s="7" t="s">
        <v>12</v>
      </c>
      <c r="H80" s="5" t="s">
        <v>10</v>
      </c>
      <c r="I80" s="6" t="s">
        <v>11</v>
      </c>
      <c r="J80" s="7" t="s">
        <v>12</v>
      </c>
      <c r="K80" s="5" t="s">
        <v>10</v>
      </c>
      <c r="L80" s="6" t="s">
        <v>11</v>
      </c>
      <c r="M80" s="7" t="s">
        <v>12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x14ac:dyDescent="0.3">
      <c r="A81" s="2" t="s">
        <v>13</v>
      </c>
      <c r="B81" s="2">
        <v>1770</v>
      </c>
      <c r="C81" s="3">
        <v>4356</v>
      </c>
      <c r="D81" s="8">
        <f>B81/C81</f>
        <v>0.40633608815426997</v>
      </c>
      <c r="E81" s="2">
        <v>1916</v>
      </c>
      <c r="F81" s="3">
        <v>4356</v>
      </c>
      <c r="G81" s="8">
        <f>E81/F81</f>
        <v>0.4398530762167126</v>
      </c>
      <c r="H81" s="3">
        <v>2176</v>
      </c>
      <c r="I81" s="3">
        <v>4356</v>
      </c>
      <c r="J81" s="8">
        <f>H81/I81</f>
        <v>0.49954086317722679</v>
      </c>
      <c r="K81" s="2">
        <v>2582</v>
      </c>
      <c r="L81" s="3">
        <v>4356</v>
      </c>
      <c r="M81" s="8">
        <f>K81/L81</f>
        <v>0.59274563820018367</v>
      </c>
      <c r="N81" s="10"/>
      <c r="O81" s="10"/>
      <c r="P81" s="13"/>
      <c r="Q81" s="10"/>
      <c r="R81" s="10"/>
      <c r="S81" s="13"/>
      <c r="T81" s="10"/>
      <c r="U81" s="10"/>
      <c r="V81" s="13"/>
      <c r="W81" s="10"/>
      <c r="X81" s="10"/>
      <c r="Y81" s="13"/>
      <c r="Z81" s="10"/>
      <c r="AA81" s="10"/>
      <c r="AB81" s="13"/>
    </row>
    <row r="82" spans="1:28" x14ac:dyDescent="0.3">
      <c r="A82" s="9" t="s">
        <v>14</v>
      </c>
      <c r="B82" s="9">
        <v>8303</v>
      </c>
      <c r="C82" s="10">
        <v>15054</v>
      </c>
      <c r="D82" s="11">
        <f t="shared" ref="D82:D89" si="24">B82/C82</f>
        <v>0.55154776139232098</v>
      </c>
      <c r="E82" s="9">
        <v>8682</v>
      </c>
      <c r="F82" s="10">
        <v>15054</v>
      </c>
      <c r="G82" s="11">
        <f t="shared" ref="G82:G89" si="25">E82/F82</f>
        <v>0.57672379434037468</v>
      </c>
      <c r="H82" s="10">
        <v>10097</v>
      </c>
      <c r="I82" s="10">
        <v>15054</v>
      </c>
      <c r="J82" s="11">
        <f t="shared" ref="J82:J89" si="26">H82/I82</f>
        <v>0.67071874584827951</v>
      </c>
      <c r="K82" s="9">
        <v>11492</v>
      </c>
      <c r="L82" s="10">
        <v>15054</v>
      </c>
      <c r="M82" s="11">
        <f t="shared" ref="M82:M88" si="27">K82/L82</f>
        <v>0.76338514680483593</v>
      </c>
      <c r="N82" s="10"/>
      <c r="O82" s="10"/>
      <c r="P82" s="13"/>
      <c r="Q82" s="10"/>
      <c r="R82" s="10"/>
      <c r="S82" s="13"/>
      <c r="T82" s="10"/>
      <c r="U82" s="10"/>
      <c r="V82" s="13"/>
      <c r="W82" s="10"/>
      <c r="X82" s="10"/>
      <c r="Y82" s="13"/>
      <c r="Z82" s="10"/>
      <c r="AA82" s="10"/>
      <c r="AB82" s="13"/>
    </row>
    <row r="83" spans="1:28" x14ac:dyDescent="0.3">
      <c r="A83" s="9" t="s">
        <v>15</v>
      </c>
      <c r="B83" s="9">
        <v>4644</v>
      </c>
      <c r="C83" s="10">
        <v>10723</v>
      </c>
      <c r="D83" s="11">
        <f t="shared" si="24"/>
        <v>0.43308775529236221</v>
      </c>
      <c r="E83" s="9">
        <v>5019</v>
      </c>
      <c r="F83" s="10">
        <v>10723</v>
      </c>
      <c r="G83" s="11">
        <f t="shared" si="25"/>
        <v>0.46805931175976873</v>
      </c>
      <c r="H83" s="10">
        <v>5896</v>
      </c>
      <c r="I83" s="10">
        <v>10723</v>
      </c>
      <c r="J83" s="11">
        <f t="shared" si="26"/>
        <v>0.54984612515154341</v>
      </c>
      <c r="K83" s="9">
        <v>6838</v>
      </c>
      <c r="L83" s="10">
        <v>10723</v>
      </c>
      <c r="M83" s="11">
        <f t="shared" si="27"/>
        <v>0.63769467499766852</v>
      </c>
      <c r="N83" s="10"/>
      <c r="O83" s="10"/>
      <c r="P83" s="13"/>
      <c r="Q83" s="10"/>
      <c r="R83" s="10"/>
      <c r="S83" s="13"/>
      <c r="T83" s="10"/>
      <c r="U83" s="10"/>
      <c r="V83" s="13"/>
      <c r="W83" s="10"/>
      <c r="X83" s="10"/>
      <c r="Y83" s="13"/>
      <c r="Z83" s="10"/>
      <c r="AA83" s="10"/>
      <c r="AB83" s="13"/>
    </row>
    <row r="84" spans="1:28" x14ac:dyDescent="0.3">
      <c r="A84" s="9" t="s">
        <v>16</v>
      </c>
      <c r="B84" s="9">
        <v>22145</v>
      </c>
      <c r="C84" s="10">
        <v>40753</v>
      </c>
      <c r="D84" s="11">
        <f t="shared" si="24"/>
        <v>0.5433955782396388</v>
      </c>
      <c r="E84" s="9">
        <v>23598</v>
      </c>
      <c r="F84" s="10">
        <v>40753</v>
      </c>
      <c r="G84" s="11">
        <f t="shared" si="25"/>
        <v>0.5790493951365544</v>
      </c>
      <c r="H84" s="10">
        <v>25901</v>
      </c>
      <c r="I84" s="10">
        <v>40753</v>
      </c>
      <c r="J84" s="11">
        <f t="shared" si="26"/>
        <v>0.63556057222781148</v>
      </c>
      <c r="K84" s="9">
        <v>28824</v>
      </c>
      <c r="L84" s="10">
        <v>40753</v>
      </c>
      <c r="M84" s="11">
        <f t="shared" si="27"/>
        <v>0.70728535322552943</v>
      </c>
      <c r="N84" s="10"/>
      <c r="O84" s="10"/>
      <c r="P84" s="13"/>
      <c r="Q84" s="10"/>
      <c r="R84" s="10"/>
      <c r="S84" s="13"/>
      <c r="T84" s="10"/>
      <c r="U84" s="10"/>
      <c r="V84" s="13"/>
      <c r="W84" s="10"/>
      <c r="X84" s="10"/>
      <c r="Y84" s="13"/>
      <c r="Z84" s="10"/>
      <c r="AA84" s="10"/>
      <c r="AB84" s="13"/>
    </row>
    <row r="85" spans="1:28" x14ac:dyDescent="0.3">
      <c r="A85" s="9" t="s">
        <v>17</v>
      </c>
      <c r="B85" s="9">
        <v>636</v>
      </c>
      <c r="C85" s="10">
        <v>1706</v>
      </c>
      <c r="D85" s="11">
        <f t="shared" si="24"/>
        <v>0.37280187573270807</v>
      </c>
      <c r="E85" s="9">
        <v>692</v>
      </c>
      <c r="F85" s="10">
        <v>1706</v>
      </c>
      <c r="G85" s="11">
        <f t="shared" si="25"/>
        <v>0.40562719812426729</v>
      </c>
      <c r="H85" s="10">
        <v>848</v>
      </c>
      <c r="I85" s="10">
        <v>1706</v>
      </c>
      <c r="J85" s="11">
        <f t="shared" si="26"/>
        <v>0.49706916764361081</v>
      </c>
      <c r="K85" s="9">
        <v>1039</v>
      </c>
      <c r="L85" s="10">
        <v>1706</v>
      </c>
      <c r="M85" s="11">
        <f t="shared" si="27"/>
        <v>0.60902696365767883</v>
      </c>
      <c r="N85" s="10"/>
      <c r="O85" s="10"/>
      <c r="P85" s="13"/>
      <c r="Q85" s="10"/>
      <c r="R85" s="10"/>
      <c r="S85" s="13"/>
      <c r="T85" s="10"/>
      <c r="U85" s="10"/>
      <c r="V85" s="13"/>
      <c r="W85" s="10"/>
      <c r="X85" s="10"/>
      <c r="Y85" s="13"/>
      <c r="Z85" s="10"/>
      <c r="AA85" s="10"/>
      <c r="AB85" s="13"/>
    </row>
    <row r="86" spans="1:28" x14ac:dyDescent="0.3">
      <c r="A86" s="9" t="s">
        <v>18</v>
      </c>
      <c r="B86" s="9">
        <v>1158</v>
      </c>
      <c r="C86" s="10">
        <v>2660</v>
      </c>
      <c r="D86" s="11">
        <f t="shared" si="24"/>
        <v>0.43533834586466164</v>
      </c>
      <c r="E86" s="9">
        <v>1268</v>
      </c>
      <c r="F86" s="10">
        <v>2660</v>
      </c>
      <c r="G86" s="11">
        <f t="shared" si="25"/>
        <v>0.47669172932330828</v>
      </c>
      <c r="H86" s="10">
        <v>1371</v>
      </c>
      <c r="I86" s="10">
        <v>2660</v>
      </c>
      <c r="J86" s="11">
        <f t="shared" si="26"/>
        <v>0.51541353383458643</v>
      </c>
      <c r="K86" s="9">
        <v>1708</v>
      </c>
      <c r="L86" s="10">
        <v>2660</v>
      </c>
      <c r="M86" s="11">
        <f t="shared" si="27"/>
        <v>0.64210526315789473</v>
      </c>
      <c r="N86" s="10"/>
      <c r="O86" s="10"/>
      <c r="P86" s="13"/>
      <c r="Q86" s="10"/>
      <c r="R86" s="10"/>
      <c r="S86" s="13"/>
      <c r="T86" s="10"/>
      <c r="U86" s="10"/>
      <c r="V86" s="13"/>
      <c r="W86" s="10"/>
      <c r="X86" s="10"/>
      <c r="Y86" s="13"/>
      <c r="Z86" s="10"/>
      <c r="AA86" s="10"/>
      <c r="AB86" s="13"/>
    </row>
    <row r="87" spans="1:28" x14ac:dyDescent="0.3">
      <c r="A87" s="9" t="s">
        <v>19</v>
      </c>
      <c r="B87" s="9">
        <v>7612</v>
      </c>
      <c r="C87" s="10">
        <v>17261</v>
      </c>
      <c r="D87" s="11">
        <f t="shared" si="24"/>
        <v>0.44099414865882625</v>
      </c>
      <c r="E87" s="9">
        <v>8159</v>
      </c>
      <c r="F87" s="10">
        <v>17261</v>
      </c>
      <c r="G87" s="11">
        <f t="shared" si="25"/>
        <v>0.47268408551068886</v>
      </c>
      <c r="H87" s="10">
        <v>9833</v>
      </c>
      <c r="I87" s="10">
        <v>17261</v>
      </c>
      <c r="J87" s="11">
        <f t="shared" si="26"/>
        <v>0.56966572041017327</v>
      </c>
      <c r="K87" s="9">
        <v>11812</v>
      </c>
      <c r="L87" s="10">
        <v>17261</v>
      </c>
      <c r="M87" s="11">
        <f t="shared" si="27"/>
        <v>0.68431724697294483</v>
      </c>
      <c r="N87" s="10"/>
      <c r="O87" s="10"/>
      <c r="P87" s="13"/>
      <c r="Q87" s="10"/>
      <c r="R87" s="10"/>
      <c r="S87" s="13"/>
      <c r="T87" s="10"/>
      <c r="U87" s="10"/>
      <c r="V87" s="13"/>
      <c r="W87" s="10"/>
      <c r="X87" s="10"/>
      <c r="Y87" s="13"/>
      <c r="Z87" s="10"/>
      <c r="AA87" s="10"/>
      <c r="AB87" s="13"/>
    </row>
    <row r="88" spans="1:28" x14ac:dyDescent="0.3">
      <c r="A88" s="9" t="s">
        <v>20</v>
      </c>
      <c r="B88" s="9">
        <v>2762</v>
      </c>
      <c r="C88" s="10">
        <v>44842</v>
      </c>
      <c r="D88" s="11">
        <f t="shared" si="24"/>
        <v>6.1594041300566435E-2</v>
      </c>
      <c r="E88" s="9">
        <v>3126</v>
      </c>
      <c r="F88" s="10">
        <v>44842</v>
      </c>
      <c r="G88" s="11">
        <f t="shared" si="25"/>
        <v>6.9711431247491185E-2</v>
      </c>
      <c r="H88" s="10">
        <v>4470</v>
      </c>
      <c r="I88" s="10">
        <v>44842</v>
      </c>
      <c r="J88" s="11">
        <f t="shared" si="26"/>
        <v>9.9683332589982604E-2</v>
      </c>
      <c r="K88" s="9">
        <v>6181</v>
      </c>
      <c r="L88" s="10">
        <v>44842</v>
      </c>
      <c r="M88" s="11">
        <f t="shared" si="27"/>
        <v>0.13783952544489542</v>
      </c>
      <c r="N88" s="10"/>
      <c r="O88" s="10"/>
      <c r="P88" s="13"/>
      <c r="Q88" s="10"/>
      <c r="R88" s="10"/>
      <c r="S88" s="13"/>
      <c r="T88" s="10"/>
      <c r="U88" s="10"/>
      <c r="V88" s="13"/>
      <c r="W88" s="10"/>
      <c r="X88" s="10"/>
      <c r="Y88" s="13"/>
      <c r="Z88" s="10"/>
      <c r="AA88" s="10"/>
      <c r="AB88" s="13"/>
    </row>
    <row r="89" spans="1:28" x14ac:dyDescent="0.3">
      <c r="A89" s="5" t="s">
        <v>21</v>
      </c>
      <c r="B89" s="5">
        <v>40447</v>
      </c>
      <c r="C89" s="6">
        <v>104153</v>
      </c>
      <c r="D89" s="12">
        <f t="shared" si="24"/>
        <v>0.38834215049014431</v>
      </c>
      <c r="E89" s="5">
        <v>43294</v>
      </c>
      <c r="F89" s="6">
        <v>104153</v>
      </c>
      <c r="G89" s="12">
        <f t="shared" si="25"/>
        <v>0.41567693681411</v>
      </c>
      <c r="H89" s="6">
        <v>57009</v>
      </c>
      <c r="I89" s="6">
        <v>104153</v>
      </c>
      <c r="J89" s="12">
        <f t="shared" si="26"/>
        <v>0.54735821339759771</v>
      </c>
      <c r="K89" s="5">
        <v>69404</v>
      </c>
      <c r="L89" s="6">
        <v>104153</v>
      </c>
      <c r="M89" s="12">
        <f>K89/L89</f>
        <v>0.66636582719652815</v>
      </c>
      <c r="N89" s="10"/>
      <c r="O89" s="10"/>
      <c r="P89" s="13"/>
      <c r="Q89" s="10"/>
      <c r="R89" s="10"/>
      <c r="S89" s="13"/>
      <c r="T89" s="10"/>
      <c r="U89" s="10"/>
      <c r="V89" s="13"/>
      <c r="W89" s="10"/>
      <c r="X89" s="10"/>
      <c r="Y89" s="13"/>
      <c r="Z89" s="10"/>
      <c r="AA89" s="10"/>
      <c r="AB89" s="13"/>
    </row>
    <row r="92" spans="1:28" x14ac:dyDescent="0.3">
      <c r="A92" s="1" t="s">
        <v>24</v>
      </c>
      <c r="B92" s="15" t="s">
        <v>38</v>
      </c>
      <c r="C92" s="16"/>
      <c r="D92" s="17"/>
      <c r="E92" s="15" t="s">
        <v>37</v>
      </c>
      <c r="F92" s="16"/>
      <c r="G92" s="17"/>
      <c r="H92" s="15" t="s">
        <v>39</v>
      </c>
      <c r="I92" s="16"/>
      <c r="J92" s="17"/>
      <c r="K92" s="15" t="s">
        <v>40</v>
      </c>
      <c r="L92" s="16"/>
      <c r="M92" s="17"/>
    </row>
    <row r="93" spans="1:28" x14ac:dyDescent="0.3">
      <c r="A93" s="4" t="s">
        <v>9</v>
      </c>
      <c r="B93" s="5" t="s">
        <v>10</v>
      </c>
      <c r="C93" s="6" t="s">
        <v>11</v>
      </c>
      <c r="D93" s="7" t="s">
        <v>12</v>
      </c>
      <c r="E93" s="5" t="s">
        <v>10</v>
      </c>
      <c r="F93" s="6" t="s">
        <v>11</v>
      </c>
      <c r="G93" s="7" t="s">
        <v>12</v>
      </c>
      <c r="H93" s="5" t="s">
        <v>10</v>
      </c>
      <c r="I93" s="6" t="s">
        <v>11</v>
      </c>
      <c r="J93" s="7" t="s">
        <v>12</v>
      </c>
      <c r="K93" s="5" t="s">
        <v>10</v>
      </c>
      <c r="L93" s="6" t="s">
        <v>11</v>
      </c>
      <c r="M93" s="7" t="s">
        <v>12</v>
      </c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3">
      <c r="A94" s="2" t="s">
        <v>13</v>
      </c>
      <c r="B94" s="2">
        <v>2037</v>
      </c>
      <c r="C94" s="3">
        <v>4329</v>
      </c>
      <c r="D94" s="8">
        <f>B94/C94</f>
        <v>0.47054747054747054</v>
      </c>
      <c r="E94" s="2">
        <v>2197</v>
      </c>
      <c r="F94" s="3">
        <v>4329</v>
      </c>
      <c r="G94" s="8">
        <f>E94/F94</f>
        <v>0.5075075075075075</v>
      </c>
      <c r="H94" s="3">
        <v>2455</v>
      </c>
      <c r="I94" s="3">
        <v>4329</v>
      </c>
      <c r="J94" s="8">
        <f>H94/I94</f>
        <v>0.56710556710556714</v>
      </c>
      <c r="K94" s="2">
        <v>2936</v>
      </c>
      <c r="L94" s="3">
        <v>4329</v>
      </c>
      <c r="M94" s="8">
        <f>K94/L94</f>
        <v>0.67821667821667819</v>
      </c>
      <c r="N94" s="10"/>
      <c r="O94" s="10"/>
      <c r="P94" s="13"/>
      <c r="Q94" s="10"/>
      <c r="R94" s="10"/>
      <c r="S94" s="13"/>
      <c r="T94" s="10"/>
      <c r="U94" s="10"/>
      <c r="V94" s="13"/>
      <c r="W94" s="10"/>
      <c r="X94" s="10"/>
      <c r="Y94" s="13"/>
      <c r="Z94" s="10"/>
      <c r="AA94" s="10"/>
      <c r="AB94" s="13"/>
    </row>
    <row r="95" spans="1:28" x14ac:dyDescent="0.3">
      <c r="A95" s="9" t="s">
        <v>14</v>
      </c>
      <c r="B95" s="9">
        <v>9391</v>
      </c>
      <c r="C95" s="10">
        <v>15668</v>
      </c>
      <c r="D95" s="11">
        <f t="shared" ref="D95:D102" si="28">B95/C95</f>
        <v>0.59937452131733471</v>
      </c>
      <c r="E95" s="9">
        <v>9818</v>
      </c>
      <c r="F95" s="10">
        <v>15668</v>
      </c>
      <c r="G95" s="11">
        <f t="shared" ref="G95:G102" si="29">E95/F95</f>
        <v>0.62662752106203723</v>
      </c>
      <c r="H95" s="10">
        <v>11165</v>
      </c>
      <c r="I95" s="10">
        <v>15668</v>
      </c>
      <c r="J95" s="11">
        <f t="shared" ref="J95:J102" si="30">H95/I95</f>
        <v>0.71259892775082967</v>
      </c>
      <c r="K95" s="9">
        <v>12750</v>
      </c>
      <c r="L95" s="10">
        <v>15668</v>
      </c>
      <c r="M95" s="11">
        <f t="shared" ref="M95:M101" si="31">K95/L95</f>
        <v>0.81376053101863666</v>
      </c>
      <c r="N95" s="10"/>
      <c r="O95" s="10"/>
      <c r="P95" s="13"/>
      <c r="Q95" s="10"/>
      <c r="R95" s="10"/>
      <c r="S95" s="13"/>
      <c r="T95" s="10"/>
      <c r="U95" s="10"/>
      <c r="V95" s="13"/>
      <c r="W95" s="10"/>
      <c r="X95" s="10"/>
      <c r="Y95" s="13"/>
      <c r="Z95" s="10"/>
      <c r="AA95" s="10"/>
      <c r="AB95" s="13"/>
    </row>
    <row r="96" spans="1:28" x14ac:dyDescent="0.3">
      <c r="A96" s="9" t="s">
        <v>15</v>
      </c>
      <c r="B96" s="9">
        <v>5248</v>
      </c>
      <c r="C96" s="10">
        <v>10943</v>
      </c>
      <c r="D96" s="11">
        <f t="shared" si="28"/>
        <v>0.47957598464772</v>
      </c>
      <c r="E96" s="9">
        <v>5652</v>
      </c>
      <c r="F96" s="10">
        <v>10943</v>
      </c>
      <c r="G96" s="11">
        <f t="shared" si="29"/>
        <v>0.51649456273416794</v>
      </c>
      <c r="H96" s="10">
        <v>6523</v>
      </c>
      <c r="I96" s="10">
        <v>10943</v>
      </c>
      <c r="J96" s="11">
        <f t="shared" si="30"/>
        <v>0.59608882390569318</v>
      </c>
      <c r="K96" s="9">
        <v>7760</v>
      </c>
      <c r="L96" s="10">
        <v>10943</v>
      </c>
      <c r="M96" s="11">
        <f t="shared" si="31"/>
        <v>0.70912912364068359</v>
      </c>
      <c r="N96" s="10"/>
      <c r="O96" s="10"/>
      <c r="P96" s="13"/>
      <c r="Q96" s="10"/>
      <c r="R96" s="10"/>
      <c r="S96" s="13"/>
      <c r="T96" s="10"/>
      <c r="U96" s="10"/>
      <c r="V96" s="13"/>
      <c r="W96" s="10"/>
      <c r="X96" s="10"/>
      <c r="Y96" s="13"/>
      <c r="Z96" s="10"/>
      <c r="AA96" s="10"/>
      <c r="AB96" s="13"/>
    </row>
    <row r="97" spans="1:28" x14ac:dyDescent="0.3">
      <c r="A97" s="9" t="s">
        <v>16</v>
      </c>
      <c r="B97" s="9">
        <v>24636</v>
      </c>
      <c r="C97" s="10">
        <v>41594</v>
      </c>
      <c r="D97" s="11">
        <f t="shared" si="28"/>
        <v>0.59229696590854453</v>
      </c>
      <c r="E97" s="9">
        <v>26103</v>
      </c>
      <c r="F97" s="10">
        <v>41594</v>
      </c>
      <c r="G97" s="11">
        <f t="shared" si="29"/>
        <v>0.62756647593402892</v>
      </c>
      <c r="H97" s="10">
        <v>28342</v>
      </c>
      <c r="I97" s="10">
        <v>41594</v>
      </c>
      <c r="J97" s="11">
        <f t="shared" si="30"/>
        <v>0.68139635524354469</v>
      </c>
      <c r="K97" s="9">
        <v>31806</v>
      </c>
      <c r="L97" s="10">
        <v>41594</v>
      </c>
      <c r="M97" s="11">
        <f t="shared" si="31"/>
        <v>0.76467759773044186</v>
      </c>
      <c r="N97" s="10"/>
      <c r="O97" s="10"/>
      <c r="P97" s="13"/>
      <c r="Q97" s="10"/>
      <c r="R97" s="10"/>
      <c r="S97" s="13"/>
      <c r="T97" s="10"/>
      <c r="U97" s="10"/>
      <c r="V97" s="13"/>
      <c r="W97" s="10"/>
      <c r="X97" s="10"/>
      <c r="Y97" s="13"/>
      <c r="Z97" s="10"/>
      <c r="AA97" s="10"/>
      <c r="AB97" s="13"/>
    </row>
    <row r="98" spans="1:28" x14ac:dyDescent="0.3">
      <c r="A98" s="9" t="s">
        <v>17</v>
      </c>
      <c r="B98" s="9">
        <v>721</v>
      </c>
      <c r="C98" s="10">
        <v>1669</v>
      </c>
      <c r="D98" s="11">
        <f t="shared" si="28"/>
        <v>0.43199520671060515</v>
      </c>
      <c r="E98" s="9">
        <v>772</v>
      </c>
      <c r="F98" s="10">
        <v>1669</v>
      </c>
      <c r="G98" s="11">
        <f t="shared" si="29"/>
        <v>0.46255242660275614</v>
      </c>
      <c r="H98" s="10">
        <v>934</v>
      </c>
      <c r="I98" s="10">
        <v>1669</v>
      </c>
      <c r="J98" s="11">
        <f t="shared" si="30"/>
        <v>0.55961653684841217</v>
      </c>
      <c r="K98" s="9">
        <v>1171</v>
      </c>
      <c r="L98" s="10">
        <v>1669</v>
      </c>
      <c r="M98" s="11">
        <f t="shared" si="31"/>
        <v>0.70161773517076098</v>
      </c>
      <c r="N98" s="10"/>
      <c r="O98" s="10"/>
      <c r="P98" s="13"/>
      <c r="Q98" s="10"/>
      <c r="R98" s="10"/>
      <c r="S98" s="13"/>
      <c r="T98" s="10"/>
      <c r="U98" s="10"/>
      <c r="V98" s="13"/>
      <c r="W98" s="10"/>
      <c r="X98" s="10"/>
      <c r="Y98" s="13"/>
      <c r="Z98" s="10"/>
      <c r="AA98" s="10"/>
      <c r="AB98" s="13"/>
    </row>
    <row r="99" spans="1:28" x14ac:dyDescent="0.3">
      <c r="A99" s="9" t="s">
        <v>18</v>
      </c>
      <c r="B99" s="9">
        <v>1336</v>
      </c>
      <c r="C99" s="10">
        <v>2760</v>
      </c>
      <c r="D99" s="11">
        <f t="shared" si="28"/>
        <v>0.48405797101449277</v>
      </c>
      <c r="E99" s="9">
        <v>1444</v>
      </c>
      <c r="F99" s="10">
        <v>2760</v>
      </c>
      <c r="G99" s="11">
        <f t="shared" si="29"/>
        <v>0.52318840579710146</v>
      </c>
      <c r="H99" s="10">
        <v>1574</v>
      </c>
      <c r="I99" s="10">
        <v>2760</v>
      </c>
      <c r="J99" s="11">
        <f t="shared" si="30"/>
        <v>0.57028985507246377</v>
      </c>
      <c r="K99" s="9">
        <v>1965</v>
      </c>
      <c r="L99" s="10">
        <v>2760</v>
      </c>
      <c r="M99" s="11">
        <f t="shared" si="31"/>
        <v>0.71195652173913049</v>
      </c>
      <c r="N99" s="10"/>
      <c r="O99" s="10"/>
      <c r="P99" s="13"/>
      <c r="Q99" s="10"/>
      <c r="R99" s="10"/>
      <c r="S99" s="13"/>
      <c r="T99" s="10"/>
      <c r="U99" s="10"/>
      <c r="V99" s="13"/>
      <c r="W99" s="10"/>
      <c r="X99" s="10"/>
      <c r="Y99" s="13"/>
      <c r="Z99" s="10"/>
      <c r="AA99" s="10"/>
      <c r="AB99" s="13"/>
    </row>
    <row r="100" spans="1:28" x14ac:dyDescent="0.3">
      <c r="A100" s="9" t="s">
        <v>19</v>
      </c>
      <c r="B100" s="9">
        <v>8616</v>
      </c>
      <c r="C100" s="10">
        <v>17544</v>
      </c>
      <c r="D100" s="11">
        <f t="shared" si="28"/>
        <v>0.49110807113543092</v>
      </c>
      <c r="E100" s="9">
        <v>9147</v>
      </c>
      <c r="F100" s="10">
        <v>17544</v>
      </c>
      <c r="G100" s="11">
        <f t="shared" si="29"/>
        <v>0.521374829001368</v>
      </c>
      <c r="H100" s="10">
        <v>10896</v>
      </c>
      <c r="I100" s="10">
        <v>17544</v>
      </c>
      <c r="J100" s="11">
        <f t="shared" si="30"/>
        <v>0.62106703146374831</v>
      </c>
      <c r="K100" s="9">
        <v>13045</v>
      </c>
      <c r="L100" s="10">
        <v>17544</v>
      </c>
      <c r="M100" s="11">
        <f t="shared" si="31"/>
        <v>0.74355905152758783</v>
      </c>
      <c r="N100" s="10"/>
      <c r="O100" s="10"/>
      <c r="P100" s="13"/>
      <c r="Q100" s="10"/>
      <c r="R100" s="10"/>
      <c r="S100" s="13"/>
      <c r="T100" s="10"/>
      <c r="U100" s="10"/>
      <c r="V100" s="13"/>
      <c r="W100" s="10"/>
      <c r="X100" s="10"/>
      <c r="Y100" s="13"/>
      <c r="Z100" s="10"/>
      <c r="AA100" s="10"/>
      <c r="AB100" s="13"/>
    </row>
    <row r="101" spans="1:28" x14ac:dyDescent="0.3">
      <c r="A101" s="9" t="s">
        <v>20</v>
      </c>
      <c r="B101" s="9">
        <v>3049</v>
      </c>
      <c r="C101" s="10">
        <v>44033</v>
      </c>
      <c r="D101" s="11">
        <f t="shared" si="28"/>
        <v>6.9243521904026523E-2</v>
      </c>
      <c r="E101" s="9">
        <v>3416</v>
      </c>
      <c r="F101" s="10">
        <v>44033</v>
      </c>
      <c r="G101" s="11">
        <f t="shared" si="29"/>
        <v>7.7578180001362615E-2</v>
      </c>
      <c r="H101" s="10">
        <v>4874</v>
      </c>
      <c r="I101" s="10">
        <v>44033</v>
      </c>
      <c r="J101" s="11">
        <f t="shared" si="30"/>
        <v>0.1106897099902346</v>
      </c>
      <c r="K101" s="9">
        <v>6859</v>
      </c>
      <c r="L101" s="10">
        <v>44033</v>
      </c>
      <c r="M101" s="11">
        <f t="shared" si="31"/>
        <v>0.15576953648400063</v>
      </c>
      <c r="N101" s="10"/>
      <c r="O101" s="10"/>
      <c r="P101" s="13"/>
      <c r="Q101" s="10"/>
      <c r="R101" s="10"/>
      <c r="S101" s="13"/>
      <c r="T101" s="10"/>
      <c r="U101" s="10"/>
      <c r="V101" s="13"/>
      <c r="W101" s="10"/>
      <c r="X101" s="10"/>
      <c r="Y101" s="13"/>
      <c r="Z101" s="10"/>
      <c r="AA101" s="10"/>
      <c r="AB101" s="13"/>
    </row>
    <row r="102" spans="1:28" x14ac:dyDescent="0.3">
      <c r="A102" s="5" t="s">
        <v>21</v>
      </c>
      <c r="B102" s="5">
        <v>46210</v>
      </c>
      <c r="C102" s="6">
        <v>105055</v>
      </c>
      <c r="D102" s="12">
        <f t="shared" si="28"/>
        <v>0.43986483270667748</v>
      </c>
      <c r="E102" s="5">
        <v>49152</v>
      </c>
      <c r="F102" s="6">
        <v>105055</v>
      </c>
      <c r="G102" s="12">
        <f t="shared" si="29"/>
        <v>0.46786921136547521</v>
      </c>
      <c r="H102" s="6">
        <v>63123</v>
      </c>
      <c r="I102" s="6">
        <v>105055</v>
      </c>
      <c r="J102" s="12">
        <f t="shared" si="30"/>
        <v>0.60085669411260767</v>
      </c>
      <c r="K102" s="5">
        <v>77338</v>
      </c>
      <c r="L102" s="6">
        <v>105055</v>
      </c>
      <c r="M102" s="12">
        <f>K102/L102</f>
        <v>0.73616676978725426</v>
      </c>
      <c r="N102" s="10"/>
      <c r="O102" s="10"/>
      <c r="P102" s="13"/>
      <c r="Q102" s="10"/>
      <c r="R102" s="10"/>
      <c r="S102" s="13"/>
      <c r="T102" s="10"/>
      <c r="U102" s="10"/>
      <c r="V102" s="13"/>
      <c r="W102" s="10"/>
      <c r="X102" s="10"/>
      <c r="Y102" s="13"/>
      <c r="Z102" s="10"/>
      <c r="AA102" s="10"/>
      <c r="AB102" s="13"/>
    </row>
    <row r="105" spans="1:28" x14ac:dyDescent="0.3">
      <c r="A105" s="1" t="s">
        <v>47</v>
      </c>
      <c r="B105" s="15" t="s">
        <v>38</v>
      </c>
      <c r="C105" s="16"/>
      <c r="D105" s="17"/>
      <c r="E105" s="15" t="s">
        <v>37</v>
      </c>
      <c r="F105" s="16"/>
      <c r="G105" s="17"/>
      <c r="H105" s="15" t="s">
        <v>39</v>
      </c>
      <c r="I105" s="16"/>
      <c r="J105" s="17"/>
      <c r="K105" s="15" t="s">
        <v>40</v>
      </c>
      <c r="L105" s="16"/>
      <c r="M105" s="17"/>
    </row>
    <row r="106" spans="1:28" x14ac:dyDescent="0.3">
      <c r="A106" s="4" t="s">
        <v>9</v>
      </c>
      <c r="B106" s="5" t="s">
        <v>10</v>
      </c>
      <c r="C106" s="6" t="s">
        <v>11</v>
      </c>
      <c r="D106" s="7" t="s">
        <v>12</v>
      </c>
      <c r="E106" s="5" t="s">
        <v>10</v>
      </c>
      <c r="F106" s="6" t="s">
        <v>11</v>
      </c>
      <c r="G106" s="7" t="s">
        <v>12</v>
      </c>
      <c r="H106" s="5" t="s">
        <v>10</v>
      </c>
      <c r="I106" s="6" t="s">
        <v>11</v>
      </c>
      <c r="J106" s="7" t="s">
        <v>12</v>
      </c>
      <c r="K106" s="5" t="s">
        <v>10</v>
      </c>
      <c r="L106" s="6" t="s">
        <v>11</v>
      </c>
      <c r="M106" s="7" t="s">
        <v>12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x14ac:dyDescent="0.3">
      <c r="A107" s="2" t="s">
        <v>13</v>
      </c>
      <c r="B107" s="2">
        <v>1584</v>
      </c>
      <c r="C107" s="3">
        <v>4267</v>
      </c>
      <c r="D107" s="8">
        <f>B107/C107</f>
        <v>0.37122099835950317</v>
      </c>
      <c r="E107" s="2">
        <v>1766</v>
      </c>
      <c r="F107" s="3">
        <v>4267</v>
      </c>
      <c r="G107" s="8">
        <f>E107/F107</f>
        <v>0.41387391610030466</v>
      </c>
      <c r="H107" s="3">
        <v>1957</v>
      </c>
      <c r="I107" s="3">
        <v>4267</v>
      </c>
      <c r="J107" s="8">
        <f>H107/I107</f>
        <v>0.45863604405905789</v>
      </c>
      <c r="K107" s="2">
        <v>2358</v>
      </c>
      <c r="L107" s="3">
        <v>4267</v>
      </c>
      <c r="M107" s="8">
        <f>K107/L107</f>
        <v>0.55261307710335128</v>
      </c>
      <c r="N107" s="10"/>
      <c r="O107" s="10"/>
      <c r="P107" s="13"/>
      <c r="Q107" s="10"/>
      <c r="R107" s="10"/>
      <c r="S107" s="13"/>
      <c r="T107" s="10"/>
      <c r="U107" s="10"/>
      <c r="V107" s="13"/>
      <c r="W107" s="10"/>
      <c r="X107" s="10"/>
      <c r="Y107" s="13"/>
      <c r="Z107" s="10"/>
      <c r="AA107" s="10"/>
      <c r="AB107" s="13"/>
    </row>
    <row r="108" spans="1:28" x14ac:dyDescent="0.3">
      <c r="A108" s="9" t="s">
        <v>14</v>
      </c>
      <c r="B108" s="9">
        <v>8017</v>
      </c>
      <c r="C108" s="10">
        <v>15867</v>
      </c>
      <c r="D108" s="11">
        <f t="shared" ref="D108:D115" si="32">B108/C108</f>
        <v>0.50526249448540994</v>
      </c>
      <c r="E108" s="9">
        <v>8568</v>
      </c>
      <c r="F108" s="10">
        <v>15867</v>
      </c>
      <c r="G108" s="11">
        <f t="shared" ref="G108:G115" si="33">E108/F108</f>
        <v>0.53998865570051047</v>
      </c>
      <c r="H108" s="10">
        <v>9652</v>
      </c>
      <c r="I108" s="10">
        <v>15867</v>
      </c>
      <c r="J108" s="11">
        <f t="shared" ref="J108:J115" si="34">H108/I108</f>
        <v>0.60830654818176089</v>
      </c>
      <c r="K108" s="9">
        <v>11043</v>
      </c>
      <c r="L108" s="10">
        <v>15867</v>
      </c>
      <c r="M108" s="11">
        <f t="shared" ref="M108:M114" si="35">K108/L108</f>
        <v>0.69597277368122523</v>
      </c>
      <c r="N108" s="10"/>
      <c r="O108" s="10"/>
      <c r="P108" s="13"/>
      <c r="Q108" s="10"/>
      <c r="R108" s="10"/>
      <c r="S108" s="13"/>
      <c r="T108" s="10"/>
      <c r="U108" s="10"/>
      <c r="V108" s="13"/>
      <c r="W108" s="10"/>
      <c r="X108" s="10"/>
      <c r="Y108" s="13"/>
      <c r="Z108" s="10"/>
      <c r="AA108" s="10"/>
      <c r="AB108" s="13"/>
    </row>
    <row r="109" spans="1:28" x14ac:dyDescent="0.3">
      <c r="A109" s="9" t="s">
        <v>15</v>
      </c>
      <c r="B109" s="9">
        <v>4341</v>
      </c>
      <c r="C109" s="10">
        <v>10917</v>
      </c>
      <c r="D109" s="11">
        <f t="shared" si="32"/>
        <v>0.39763671338279749</v>
      </c>
      <c r="E109" s="9">
        <v>4805</v>
      </c>
      <c r="F109" s="10">
        <v>10917</v>
      </c>
      <c r="G109" s="11">
        <f t="shared" si="33"/>
        <v>0.4401392323898507</v>
      </c>
      <c r="H109" s="10">
        <v>5427</v>
      </c>
      <c r="I109" s="10">
        <v>10917</v>
      </c>
      <c r="J109" s="11">
        <f t="shared" si="34"/>
        <v>0.49711459192085738</v>
      </c>
      <c r="K109" s="9">
        <v>6591</v>
      </c>
      <c r="L109" s="10">
        <v>10917</v>
      </c>
      <c r="M109" s="11">
        <f t="shared" si="35"/>
        <v>0.60373729046441327</v>
      </c>
      <c r="N109" s="10"/>
      <c r="O109" s="10"/>
      <c r="P109" s="13"/>
      <c r="Q109" s="10"/>
      <c r="R109" s="10"/>
      <c r="S109" s="13"/>
      <c r="T109" s="10"/>
      <c r="U109" s="10"/>
      <c r="V109" s="13"/>
      <c r="W109" s="10"/>
      <c r="X109" s="10"/>
      <c r="Y109" s="13"/>
      <c r="Z109" s="10"/>
      <c r="AA109" s="10"/>
      <c r="AB109" s="13"/>
    </row>
    <row r="110" spans="1:28" x14ac:dyDescent="0.3">
      <c r="A110" s="9" t="s">
        <v>16</v>
      </c>
      <c r="B110" s="9">
        <v>20932</v>
      </c>
      <c r="C110" s="10">
        <v>41611</v>
      </c>
      <c r="D110" s="11">
        <f t="shared" si="32"/>
        <v>0.5030400615221936</v>
      </c>
      <c r="E110" s="9">
        <v>22654</v>
      </c>
      <c r="F110" s="10">
        <v>41611</v>
      </c>
      <c r="G110" s="11">
        <f t="shared" si="33"/>
        <v>0.544423349595059</v>
      </c>
      <c r="H110" s="10">
        <v>24026</v>
      </c>
      <c r="I110" s="10">
        <v>41611</v>
      </c>
      <c r="J110" s="11">
        <f t="shared" si="34"/>
        <v>0.57739540025474034</v>
      </c>
      <c r="K110" s="9">
        <v>27141</v>
      </c>
      <c r="L110" s="10">
        <v>41611</v>
      </c>
      <c r="M110" s="11">
        <f t="shared" si="35"/>
        <v>0.65225541323207803</v>
      </c>
      <c r="N110" s="10"/>
      <c r="O110" s="10"/>
      <c r="P110" s="13"/>
      <c r="Q110" s="10"/>
      <c r="R110" s="10"/>
      <c r="S110" s="13"/>
      <c r="T110" s="10"/>
      <c r="U110" s="10"/>
      <c r="V110" s="13"/>
      <c r="W110" s="10"/>
      <c r="X110" s="10"/>
      <c r="Y110" s="13"/>
      <c r="Z110" s="10"/>
      <c r="AA110" s="10"/>
      <c r="AB110" s="13"/>
    </row>
    <row r="111" spans="1:28" x14ac:dyDescent="0.3">
      <c r="A111" s="9" t="s">
        <v>17</v>
      </c>
      <c r="B111" s="9">
        <v>586</v>
      </c>
      <c r="C111" s="10">
        <v>1662</v>
      </c>
      <c r="D111" s="11">
        <f t="shared" si="32"/>
        <v>0.35258724428399518</v>
      </c>
      <c r="E111" s="9">
        <v>643</v>
      </c>
      <c r="F111" s="10">
        <v>1662</v>
      </c>
      <c r="G111" s="11">
        <f t="shared" si="33"/>
        <v>0.3868832731648616</v>
      </c>
      <c r="H111" s="10">
        <v>765</v>
      </c>
      <c r="I111" s="10">
        <v>1662</v>
      </c>
      <c r="J111" s="11">
        <f t="shared" si="34"/>
        <v>0.46028880866425992</v>
      </c>
      <c r="K111" s="9">
        <v>960</v>
      </c>
      <c r="L111" s="10">
        <v>1662</v>
      </c>
      <c r="M111" s="11">
        <f t="shared" si="35"/>
        <v>0.57761732851985559</v>
      </c>
      <c r="N111" s="10"/>
      <c r="O111" s="10"/>
      <c r="P111" s="13"/>
      <c r="Q111" s="10"/>
      <c r="R111" s="10"/>
      <c r="S111" s="13"/>
      <c r="T111" s="10"/>
      <c r="U111" s="10"/>
      <c r="V111" s="13"/>
      <c r="W111" s="10"/>
      <c r="X111" s="10"/>
      <c r="Y111" s="13"/>
      <c r="Z111" s="10"/>
      <c r="AA111" s="10"/>
      <c r="AB111" s="13"/>
    </row>
    <row r="112" spans="1:28" x14ac:dyDescent="0.3">
      <c r="A112" s="9" t="s">
        <v>18</v>
      </c>
      <c r="B112" s="9">
        <v>1100</v>
      </c>
      <c r="C112" s="10">
        <v>2724</v>
      </c>
      <c r="D112" s="11">
        <f t="shared" si="32"/>
        <v>0.40381791483113066</v>
      </c>
      <c r="E112" s="9">
        <v>1215</v>
      </c>
      <c r="F112" s="10">
        <v>2724</v>
      </c>
      <c r="G112" s="11">
        <f t="shared" si="33"/>
        <v>0.44603524229074892</v>
      </c>
      <c r="H112" s="10">
        <v>1296</v>
      </c>
      <c r="I112" s="10">
        <v>2724</v>
      </c>
      <c r="J112" s="11">
        <f t="shared" si="34"/>
        <v>0.47577092511013214</v>
      </c>
      <c r="K112" s="9">
        <v>1650</v>
      </c>
      <c r="L112" s="10">
        <v>2724</v>
      </c>
      <c r="M112" s="11">
        <f t="shared" si="35"/>
        <v>0.60572687224669608</v>
      </c>
      <c r="N112" s="10"/>
      <c r="O112" s="10"/>
      <c r="P112" s="13"/>
      <c r="Q112" s="10"/>
      <c r="R112" s="10"/>
      <c r="S112" s="13"/>
      <c r="T112" s="10"/>
      <c r="U112" s="10"/>
      <c r="V112" s="13"/>
      <c r="W112" s="10"/>
      <c r="X112" s="10"/>
      <c r="Y112" s="13"/>
      <c r="Z112" s="10"/>
      <c r="AA112" s="10"/>
      <c r="AB112" s="13"/>
    </row>
    <row r="113" spans="1:28" x14ac:dyDescent="0.3">
      <c r="A113" s="9" t="s">
        <v>19</v>
      </c>
      <c r="B113" s="9">
        <v>7225</v>
      </c>
      <c r="C113" s="10">
        <v>17662</v>
      </c>
      <c r="D113" s="11">
        <f t="shared" si="32"/>
        <v>0.40907032046200881</v>
      </c>
      <c r="E113" s="9">
        <v>7812</v>
      </c>
      <c r="F113" s="10">
        <v>17662</v>
      </c>
      <c r="G113" s="11">
        <f t="shared" si="33"/>
        <v>0.44230551466425094</v>
      </c>
      <c r="H113" s="10">
        <v>9125</v>
      </c>
      <c r="I113" s="10">
        <v>17662</v>
      </c>
      <c r="J113" s="11">
        <f t="shared" si="34"/>
        <v>0.51664590646585895</v>
      </c>
      <c r="K113" s="9">
        <v>10983</v>
      </c>
      <c r="L113" s="10">
        <v>17662</v>
      </c>
      <c r="M113" s="11">
        <f t="shared" si="35"/>
        <v>0.62184350583172909</v>
      </c>
      <c r="N113" s="10"/>
      <c r="O113" s="10"/>
      <c r="P113" s="13"/>
      <c r="Q113" s="10"/>
      <c r="R113" s="10"/>
      <c r="S113" s="13"/>
      <c r="T113" s="10"/>
      <c r="U113" s="10"/>
      <c r="V113" s="13"/>
      <c r="W113" s="10"/>
      <c r="X113" s="10"/>
      <c r="Y113" s="13"/>
      <c r="Z113" s="10"/>
      <c r="AA113" s="10"/>
      <c r="AB113" s="13"/>
    </row>
    <row r="114" spans="1:28" x14ac:dyDescent="0.3">
      <c r="A114" s="9" t="s">
        <v>20</v>
      </c>
      <c r="B114" s="9">
        <v>2535</v>
      </c>
      <c r="C114" s="10">
        <v>43498</v>
      </c>
      <c r="D114" s="11">
        <f t="shared" si="32"/>
        <v>5.8278541542139871E-2</v>
      </c>
      <c r="E114" s="9">
        <v>2853</v>
      </c>
      <c r="F114" s="10">
        <v>43498</v>
      </c>
      <c r="G114" s="11">
        <f t="shared" si="33"/>
        <v>6.5589222492988181E-2</v>
      </c>
      <c r="H114" s="10">
        <v>4113</v>
      </c>
      <c r="I114" s="10">
        <v>43498</v>
      </c>
      <c r="J114" s="11">
        <f t="shared" si="34"/>
        <v>9.4556071543519249E-2</v>
      </c>
      <c r="K114" s="9">
        <v>5731</v>
      </c>
      <c r="L114" s="10">
        <v>43498</v>
      </c>
      <c r="M114" s="11">
        <f t="shared" si="35"/>
        <v>0.13175318405443928</v>
      </c>
      <c r="N114" s="10"/>
      <c r="O114" s="10"/>
      <c r="P114" s="13"/>
      <c r="Q114" s="10"/>
      <c r="R114" s="10"/>
      <c r="S114" s="13"/>
      <c r="T114" s="10"/>
      <c r="U114" s="10"/>
      <c r="V114" s="13"/>
      <c r="W114" s="10"/>
      <c r="X114" s="10"/>
      <c r="Y114" s="13"/>
      <c r="Z114" s="10"/>
      <c r="AA114" s="10"/>
      <c r="AB114" s="13"/>
    </row>
    <row r="115" spans="1:28" x14ac:dyDescent="0.3">
      <c r="A115" s="5" t="s">
        <v>21</v>
      </c>
      <c r="B115" s="5">
        <v>38861</v>
      </c>
      <c r="C115" s="6">
        <v>104869</v>
      </c>
      <c r="D115" s="12">
        <f t="shared" si="32"/>
        <v>0.37056708846274877</v>
      </c>
      <c r="E115" s="5">
        <v>42121</v>
      </c>
      <c r="F115" s="6">
        <v>104869</v>
      </c>
      <c r="G115" s="12">
        <f t="shared" si="33"/>
        <v>0.40165349149891771</v>
      </c>
      <c r="H115" s="6">
        <v>52661</v>
      </c>
      <c r="I115" s="6">
        <v>104869</v>
      </c>
      <c r="J115" s="12">
        <f t="shared" si="34"/>
        <v>0.50215983751156201</v>
      </c>
      <c r="K115" s="5">
        <v>64553</v>
      </c>
      <c r="L115" s="6">
        <v>104869</v>
      </c>
      <c r="M115" s="12">
        <f>K115/L115</f>
        <v>0.61555845864840897</v>
      </c>
      <c r="N115" s="10"/>
      <c r="O115" s="10"/>
      <c r="P115" s="13"/>
      <c r="Q115" s="10"/>
      <c r="R115" s="10"/>
      <c r="S115" s="13"/>
      <c r="T115" s="10"/>
      <c r="U115" s="10"/>
      <c r="V115" s="13"/>
      <c r="W115" s="10"/>
      <c r="X115" s="10"/>
      <c r="Y115" s="13"/>
      <c r="Z115" s="10"/>
      <c r="AA115" s="10"/>
      <c r="AB115" s="13"/>
    </row>
    <row r="118" spans="1:28" x14ac:dyDescent="0.3">
      <c r="A118" s="1" t="s">
        <v>25</v>
      </c>
      <c r="B118" s="15" t="s">
        <v>38</v>
      </c>
      <c r="C118" s="16"/>
      <c r="D118" s="17"/>
      <c r="E118" s="15" t="s">
        <v>37</v>
      </c>
      <c r="F118" s="16"/>
      <c r="G118" s="17"/>
      <c r="H118" s="15" t="s">
        <v>39</v>
      </c>
      <c r="I118" s="16"/>
      <c r="J118" s="17"/>
      <c r="K118" s="15" t="s">
        <v>40</v>
      </c>
      <c r="L118" s="16"/>
      <c r="M118" s="17"/>
    </row>
    <row r="119" spans="1:28" x14ac:dyDescent="0.3">
      <c r="A119" s="4" t="s">
        <v>9</v>
      </c>
      <c r="B119" s="5" t="s">
        <v>10</v>
      </c>
      <c r="C119" s="6" t="s">
        <v>11</v>
      </c>
      <c r="D119" s="7" t="s">
        <v>12</v>
      </c>
      <c r="E119" s="5" t="s">
        <v>10</v>
      </c>
      <c r="F119" s="6" t="s">
        <v>11</v>
      </c>
      <c r="G119" s="7" t="s">
        <v>12</v>
      </c>
      <c r="H119" s="5" t="s">
        <v>10</v>
      </c>
      <c r="I119" s="6" t="s">
        <v>11</v>
      </c>
      <c r="J119" s="7" t="s">
        <v>12</v>
      </c>
      <c r="K119" s="5" t="s">
        <v>10</v>
      </c>
      <c r="L119" s="6" t="s">
        <v>11</v>
      </c>
      <c r="M119" s="7" t="s">
        <v>12</v>
      </c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x14ac:dyDescent="0.3">
      <c r="A120" s="2" t="s">
        <v>13</v>
      </c>
      <c r="B120" s="2">
        <v>1430</v>
      </c>
      <c r="C120" s="3">
        <v>4261</v>
      </c>
      <c r="D120" s="8">
        <f>B120/C120</f>
        <v>0.3356019713682234</v>
      </c>
      <c r="E120" s="2">
        <v>1590</v>
      </c>
      <c r="F120" s="3">
        <v>4261</v>
      </c>
      <c r="G120" s="8">
        <f>E120/F120</f>
        <v>0.3731518422905421</v>
      </c>
      <c r="H120" s="3">
        <v>1747</v>
      </c>
      <c r="I120" s="3">
        <v>4261</v>
      </c>
      <c r="J120" s="8">
        <f>H120/I120</f>
        <v>0.40999765313306735</v>
      </c>
      <c r="K120" s="2">
        <v>2086</v>
      </c>
      <c r="L120" s="3">
        <v>4261</v>
      </c>
      <c r="M120" s="8">
        <f>K120/L120</f>
        <v>0.4895564421497301</v>
      </c>
      <c r="N120" s="10"/>
      <c r="O120" s="10"/>
      <c r="P120" s="13"/>
      <c r="Q120" s="10"/>
      <c r="R120" s="10"/>
      <c r="S120" s="13"/>
      <c r="T120" s="10"/>
      <c r="U120" s="10"/>
      <c r="V120" s="13"/>
      <c r="W120" s="10"/>
      <c r="X120" s="10"/>
      <c r="Y120" s="13"/>
      <c r="Z120" s="10"/>
      <c r="AA120" s="10"/>
      <c r="AB120" s="13"/>
    </row>
    <row r="121" spans="1:28" x14ac:dyDescent="0.3">
      <c r="A121" s="9" t="s">
        <v>14</v>
      </c>
      <c r="B121" s="9">
        <v>8086</v>
      </c>
      <c r="C121" s="10">
        <v>15846</v>
      </c>
      <c r="D121" s="11">
        <f t="shared" ref="D121:D128" si="36">B121/C121</f>
        <v>0.51028650763599648</v>
      </c>
      <c r="E121" s="9">
        <v>8566</v>
      </c>
      <c r="F121" s="10">
        <v>15846</v>
      </c>
      <c r="G121" s="11">
        <f t="shared" ref="G121:G128" si="37">E121/F121</f>
        <v>0.54057806386469776</v>
      </c>
      <c r="H121" s="10">
        <v>9677</v>
      </c>
      <c r="I121" s="10">
        <v>15846</v>
      </c>
      <c r="J121" s="11">
        <f t="shared" ref="J121:J128" si="38">H121/I121</f>
        <v>0.6106903950523791</v>
      </c>
      <c r="K121" s="9">
        <v>10789</v>
      </c>
      <c r="L121" s="10">
        <v>15846</v>
      </c>
      <c r="M121" s="11">
        <f t="shared" ref="M121:M127" si="39">K121/L121</f>
        <v>0.68086583364887032</v>
      </c>
      <c r="N121" s="10"/>
      <c r="O121" s="10"/>
      <c r="P121" s="13"/>
      <c r="Q121" s="10"/>
      <c r="R121" s="10"/>
      <c r="S121" s="13"/>
      <c r="T121" s="10"/>
      <c r="U121" s="10"/>
      <c r="V121" s="13"/>
      <c r="W121" s="10"/>
      <c r="X121" s="10"/>
      <c r="Y121" s="13"/>
      <c r="Z121" s="10"/>
      <c r="AA121" s="10"/>
      <c r="AB121" s="13"/>
    </row>
    <row r="122" spans="1:28" x14ac:dyDescent="0.3">
      <c r="A122" s="9" t="s">
        <v>15</v>
      </c>
      <c r="B122" s="9">
        <v>4120</v>
      </c>
      <c r="C122" s="10">
        <v>11024</v>
      </c>
      <c r="D122" s="11">
        <f t="shared" si="36"/>
        <v>0.3737300435413643</v>
      </c>
      <c r="E122" s="9">
        <v>4595</v>
      </c>
      <c r="F122" s="10">
        <v>11024</v>
      </c>
      <c r="G122" s="11">
        <f t="shared" si="37"/>
        <v>0.41681785195936139</v>
      </c>
      <c r="H122" s="10">
        <v>5110</v>
      </c>
      <c r="I122" s="10">
        <v>11024</v>
      </c>
      <c r="J122" s="11">
        <f t="shared" si="38"/>
        <v>0.46353410740203194</v>
      </c>
      <c r="K122" s="9">
        <v>6094</v>
      </c>
      <c r="L122" s="10">
        <v>11024</v>
      </c>
      <c r="M122" s="11">
        <f t="shared" si="39"/>
        <v>0.55279390420899854</v>
      </c>
      <c r="N122" s="10"/>
      <c r="O122" s="10"/>
      <c r="P122" s="13"/>
      <c r="Q122" s="10"/>
      <c r="R122" s="10"/>
      <c r="S122" s="13"/>
      <c r="T122" s="10"/>
      <c r="U122" s="10"/>
      <c r="V122" s="13"/>
      <c r="W122" s="10"/>
      <c r="X122" s="10"/>
      <c r="Y122" s="13"/>
      <c r="Z122" s="10"/>
      <c r="AA122" s="10"/>
      <c r="AB122" s="13"/>
    </row>
    <row r="123" spans="1:28" x14ac:dyDescent="0.3">
      <c r="A123" s="9" t="s">
        <v>16</v>
      </c>
      <c r="B123" s="9">
        <v>19866</v>
      </c>
      <c r="C123" s="10">
        <v>41311</v>
      </c>
      <c r="D123" s="11">
        <f t="shared" si="36"/>
        <v>0.48088886737188641</v>
      </c>
      <c r="E123" s="9">
        <v>21610</v>
      </c>
      <c r="F123" s="10">
        <v>41311</v>
      </c>
      <c r="G123" s="11">
        <f t="shared" si="37"/>
        <v>0.52310522621093658</v>
      </c>
      <c r="H123" s="10">
        <v>22665</v>
      </c>
      <c r="I123" s="10">
        <v>41311</v>
      </c>
      <c r="J123" s="11">
        <f t="shared" si="38"/>
        <v>0.54864321851322895</v>
      </c>
      <c r="K123" s="9">
        <v>25236</v>
      </c>
      <c r="L123" s="10">
        <v>41311</v>
      </c>
      <c r="M123" s="11">
        <f t="shared" si="39"/>
        <v>0.61087845852194333</v>
      </c>
      <c r="N123" s="10"/>
      <c r="O123" s="10"/>
      <c r="P123" s="13"/>
      <c r="Q123" s="10"/>
      <c r="R123" s="10"/>
      <c r="S123" s="13"/>
      <c r="T123" s="10"/>
      <c r="U123" s="10"/>
      <c r="V123" s="13"/>
      <c r="W123" s="10"/>
      <c r="X123" s="10"/>
      <c r="Y123" s="13"/>
      <c r="Z123" s="10"/>
      <c r="AA123" s="10"/>
      <c r="AB123" s="13"/>
    </row>
    <row r="124" spans="1:28" x14ac:dyDescent="0.3">
      <c r="A124" s="9" t="s">
        <v>17</v>
      </c>
      <c r="B124" s="9">
        <v>528</v>
      </c>
      <c r="C124" s="10">
        <v>1604</v>
      </c>
      <c r="D124" s="11">
        <f t="shared" si="36"/>
        <v>0.32917705735660846</v>
      </c>
      <c r="E124" s="9">
        <v>571</v>
      </c>
      <c r="F124" s="10">
        <v>1604</v>
      </c>
      <c r="G124" s="11">
        <f t="shared" si="37"/>
        <v>0.3559850374064838</v>
      </c>
      <c r="H124" s="10">
        <v>693</v>
      </c>
      <c r="I124" s="10">
        <v>1604</v>
      </c>
      <c r="J124" s="11">
        <f t="shared" si="38"/>
        <v>0.43204488778054861</v>
      </c>
      <c r="K124" s="9">
        <v>847</v>
      </c>
      <c r="L124" s="10">
        <v>1604</v>
      </c>
      <c r="M124" s="11">
        <f t="shared" si="39"/>
        <v>0.52805486284289271</v>
      </c>
      <c r="N124" s="10"/>
      <c r="O124" s="10"/>
      <c r="P124" s="13"/>
      <c r="Q124" s="10"/>
      <c r="R124" s="10"/>
      <c r="S124" s="13"/>
      <c r="T124" s="10"/>
      <c r="U124" s="10"/>
      <c r="V124" s="13"/>
      <c r="W124" s="10"/>
      <c r="X124" s="10"/>
      <c r="Y124" s="13"/>
      <c r="Z124" s="10"/>
      <c r="AA124" s="10"/>
      <c r="AB124" s="13"/>
    </row>
    <row r="125" spans="1:28" x14ac:dyDescent="0.3">
      <c r="A125" s="9" t="s">
        <v>18</v>
      </c>
      <c r="B125" s="9">
        <v>983</v>
      </c>
      <c r="C125" s="10">
        <v>2744</v>
      </c>
      <c r="D125" s="11">
        <f t="shared" si="36"/>
        <v>0.35823615160349853</v>
      </c>
      <c r="E125" s="9">
        <v>1100</v>
      </c>
      <c r="F125" s="10">
        <v>2744</v>
      </c>
      <c r="G125" s="11">
        <f t="shared" si="37"/>
        <v>0.4008746355685131</v>
      </c>
      <c r="H125" s="10">
        <v>1143</v>
      </c>
      <c r="I125" s="10">
        <v>2744</v>
      </c>
      <c r="J125" s="11">
        <f t="shared" si="38"/>
        <v>0.41654518950437319</v>
      </c>
      <c r="K125" s="9">
        <v>1456</v>
      </c>
      <c r="L125" s="10">
        <v>2744</v>
      </c>
      <c r="M125" s="11">
        <f t="shared" si="39"/>
        <v>0.53061224489795922</v>
      </c>
      <c r="N125" s="10"/>
      <c r="O125" s="10"/>
      <c r="P125" s="13"/>
      <c r="Q125" s="10"/>
      <c r="R125" s="10"/>
      <c r="S125" s="13"/>
      <c r="T125" s="10"/>
      <c r="U125" s="10"/>
      <c r="V125" s="13"/>
      <c r="W125" s="10"/>
      <c r="X125" s="10"/>
      <c r="Y125" s="13"/>
      <c r="Z125" s="10"/>
      <c r="AA125" s="10"/>
      <c r="AB125" s="13"/>
    </row>
    <row r="126" spans="1:28" x14ac:dyDescent="0.3">
      <c r="A126" s="9" t="s">
        <v>19</v>
      </c>
      <c r="B126" s="9">
        <v>7266</v>
      </c>
      <c r="C126" s="10">
        <v>17894</v>
      </c>
      <c r="D126" s="11">
        <f t="shared" si="36"/>
        <v>0.40605789650162066</v>
      </c>
      <c r="E126" s="9">
        <v>7848</v>
      </c>
      <c r="F126" s="10">
        <v>17894</v>
      </c>
      <c r="G126" s="11">
        <f t="shared" si="37"/>
        <v>0.43858276517268358</v>
      </c>
      <c r="H126" s="10">
        <v>9067</v>
      </c>
      <c r="I126" s="10">
        <v>17894</v>
      </c>
      <c r="J126" s="11">
        <f t="shared" si="38"/>
        <v>0.5067061584888789</v>
      </c>
      <c r="K126" s="9">
        <v>10597</v>
      </c>
      <c r="L126" s="10">
        <v>17894</v>
      </c>
      <c r="M126" s="11">
        <f t="shared" si="39"/>
        <v>0.59220967922208556</v>
      </c>
      <c r="N126" s="10"/>
      <c r="O126" s="10"/>
      <c r="P126" s="13"/>
      <c r="Q126" s="10"/>
      <c r="R126" s="10"/>
      <c r="S126" s="13"/>
      <c r="T126" s="10"/>
      <c r="U126" s="10"/>
      <c r="V126" s="13"/>
      <c r="W126" s="10"/>
      <c r="X126" s="10"/>
      <c r="Y126" s="13"/>
      <c r="Z126" s="10"/>
      <c r="AA126" s="10"/>
      <c r="AB126" s="13"/>
    </row>
    <row r="127" spans="1:28" x14ac:dyDescent="0.3">
      <c r="A127" s="9" t="s">
        <v>20</v>
      </c>
      <c r="B127" s="9">
        <v>2478</v>
      </c>
      <c r="C127" s="10">
        <v>42698</v>
      </c>
      <c r="D127" s="11">
        <f t="shared" si="36"/>
        <v>5.8035505175886459E-2</v>
      </c>
      <c r="E127" s="9">
        <v>2800</v>
      </c>
      <c r="F127" s="10">
        <v>42698</v>
      </c>
      <c r="G127" s="11">
        <f t="shared" si="37"/>
        <v>6.557684200665137E-2</v>
      </c>
      <c r="H127" s="10">
        <v>3995</v>
      </c>
      <c r="I127" s="10">
        <v>42698</v>
      </c>
      <c r="J127" s="11">
        <f t="shared" si="38"/>
        <v>9.3564101363061508E-2</v>
      </c>
      <c r="K127" s="9">
        <v>5232</v>
      </c>
      <c r="L127" s="10">
        <v>42698</v>
      </c>
      <c r="M127" s="11">
        <f t="shared" si="39"/>
        <v>0.12253501334957141</v>
      </c>
      <c r="N127" s="10"/>
      <c r="O127" s="10"/>
      <c r="P127" s="13"/>
      <c r="Q127" s="10"/>
      <c r="R127" s="10"/>
      <c r="S127" s="13"/>
      <c r="T127" s="10"/>
      <c r="U127" s="10"/>
      <c r="V127" s="13"/>
      <c r="W127" s="10"/>
      <c r="X127" s="10"/>
      <c r="Y127" s="13"/>
      <c r="Z127" s="10"/>
      <c r="AA127" s="10"/>
      <c r="AB127" s="13"/>
    </row>
    <row r="128" spans="1:28" x14ac:dyDescent="0.3">
      <c r="A128" s="5" t="s">
        <v>21</v>
      </c>
      <c r="B128" s="5">
        <v>38899</v>
      </c>
      <c r="C128" s="6">
        <v>105172</v>
      </c>
      <c r="D128" s="12">
        <f t="shared" si="36"/>
        <v>0.36986079945232569</v>
      </c>
      <c r="E128" s="5">
        <v>42105</v>
      </c>
      <c r="F128" s="6">
        <v>105172</v>
      </c>
      <c r="G128" s="12">
        <f t="shared" si="37"/>
        <v>0.4003441980755334</v>
      </c>
      <c r="H128" s="6">
        <v>51840</v>
      </c>
      <c r="I128" s="6">
        <v>105172</v>
      </c>
      <c r="J128" s="12">
        <f t="shared" si="38"/>
        <v>0.49290685733845513</v>
      </c>
      <c r="K128" s="5">
        <v>61558</v>
      </c>
      <c r="L128" s="6">
        <v>105172</v>
      </c>
      <c r="M128" s="12">
        <f>K128/L128</f>
        <v>0.58530787662115391</v>
      </c>
      <c r="N128" s="10"/>
      <c r="O128" s="10"/>
      <c r="P128" s="13"/>
      <c r="Q128" s="10"/>
      <c r="R128" s="10"/>
      <c r="S128" s="13"/>
      <c r="T128" s="10"/>
      <c r="U128" s="10"/>
      <c r="V128" s="13"/>
      <c r="W128" s="10"/>
      <c r="X128" s="10"/>
      <c r="Y128" s="13"/>
      <c r="Z128" s="10"/>
      <c r="AA128" s="10"/>
      <c r="AB128" s="13"/>
    </row>
    <row r="131" spans="1:28" x14ac:dyDescent="0.3">
      <c r="A131" s="1" t="s">
        <v>48</v>
      </c>
      <c r="B131" s="15" t="s">
        <v>38</v>
      </c>
      <c r="C131" s="16"/>
      <c r="D131" s="17"/>
      <c r="E131" s="15" t="s">
        <v>37</v>
      </c>
      <c r="F131" s="16"/>
      <c r="G131" s="17"/>
      <c r="H131" s="15" t="s">
        <v>39</v>
      </c>
      <c r="I131" s="16"/>
      <c r="J131" s="17"/>
      <c r="K131" s="15" t="s">
        <v>40</v>
      </c>
      <c r="L131" s="16"/>
      <c r="M131" s="17"/>
    </row>
    <row r="132" spans="1:28" x14ac:dyDescent="0.3">
      <c r="A132" s="4" t="s">
        <v>9</v>
      </c>
      <c r="B132" s="5" t="s">
        <v>10</v>
      </c>
      <c r="C132" s="6" t="s">
        <v>11</v>
      </c>
      <c r="D132" s="7" t="s">
        <v>12</v>
      </c>
      <c r="E132" s="5" t="s">
        <v>10</v>
      </c>
      <c r="F132" s="6" t="s">
        <v>11</v>
      </c>
      <c r="G132" s="7" t="s">
        <v>12</v>
      </c>
      <c r="H132" s="5" t="s">
        <v>10</v>
      </c>
      <c r="I132" s="6" t="s">
        <v>11</v>
      </c>
      <c r="J132" s="7" t="s">
        <v>12</v>
      </c>
      <c r="K132" s="5" t="s">
        <v>10</v>
      </c>
      <c r="L132" s="6" t="s">
        <v>11</v>
      </c>
      <c r="M132" s="7" t="s">
        <v>12</v>
      </c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x14ac:dyDescent="0.3">
      <c r="A133" s="2" t="s">
        <v>13</v>
      </c>
      <c r="B133" s="2">
        <v>1236</v>
      </c>
      <c r="C133" s="3">
        <v>4244</v>
      </c>
      <c r="D133" s="8">
        <f>B133/C133</f>
        <v>0.29123468426013194</v>
      </c>
      <c r="E133" s="2">
        <v>1414</v>
      </c>
      <c r="F133" s="3">
        <v>4244</v>
      </c>
      <c r="G133" s="8">
        <f>E133/F133</f>
        <v>0.33317624882186614</v>
      </c>
      <c r="H133" s="3">
        <v>1496</v>
      </c>
      <c r="I133" s="3">
        <v>4244</v>
      </c>
      <c r="J133" s="8">
        <f>H133/I133</f>
        <v>0.352497643732328</v>
      </c>
      <c r="K133" s="2">
        <v>1766</v>
      </c>
      <c r="L133" s="3">
        <v>4244</v>
      </c>
      <c r="M133" s="8">
        <f>K133/L133</f>
        <v>0.4161168708765316</v>
      </c>
      <c r="N133" s="10"/>
      <c r="O133" s="10"/>
      <c r="P133" s="13"/>
      <c r="Q133" s="10"/>
      <c r="R133" s="10"/>
      <c r="S133" s="13"/>
      <c r="T133" s="10"/>
      <c r="U133" s="10"/>
      <c r="V133" s="13"/>
      <c r="W133" s="10"/>
      <c r="X133" s="10"/>
      <c r="Y133" s="13"/>
      <c r="Z133" s="10"/>
      <c r="AA133" s="10"/>
      <c r="AB133" s="13"/>
    </row>
    <row r="134" spans="1:28" x14ac:dyDescent="0.3">
      <c r="A134" s="9" t="s">
        <v>14</v>
      </c>
      <c r="B134" s="9">
        <v>7526</v>
      </c>
      <c r="C134" s="10">
        <v>15932</v>
      </c>
      <c r="D134" s="11">
        <f t="shared" ref="D134:D141" si="40">B134/C134</f>
        <v>0.47238262616118504</v>
      </c>
      <c r="E134" s="9">
        <v>8083</v>
      </c>
      <c r="F134" s="10">
        <v>15932</v>
      </c>
      <c r="G134" s="11">
        <f t="shared" ref="G134:G141" si="41">E134/F134</f>
        <v>0.50734371077077578</v>
      </c>
      <c r="H134" s="10">
        <v>9052</v>
      </c>
      <c r="I134" s="10">
        <v>15932</v>
      </c>
      <c r="J134" s="11">
        <f t="shared" ref="J134:J141" si="42">H134/I134</f>
        <v>0.56816469997489327</v>
      </c>
      <c r="K134" s="9">
        <v>9921</v>
      </c>
      <c r="L134" s="10">
        <v>15932</v>
      </c>
      <c r="M134" s="11">
        <f t="shared" ref="M134:M140" si="43">K134/L134</f>
        <v>0.62270901330655282</v>
      </c>
      <c r="N134" s="10"/>
      <c r="O134" s="10"/>
      <c r="P134" s="13"/>
      <c r="Q134" s="10"/>
      <c r="R134" s="10"/>
      <c r="S134" s="13"/>
      <c r="T134" s="10"/>
      <c r="U134" s="10"/>
      <c r="V134" s="13"/>
      <c r="W134" s="10"/>
      <c r="X134" s="10"/>
      <c r="Y134" s="13"/>
      <c r="Z134" s="10"/>
      <c r="AA134" s="10"/>
      <c r="AB134" s="13"/>
    </row>
    <row r="135" spans="1:28" x14ac:dyDescent="0.3">
      <c r="A135" s="9" t="s">
        <v>15</v>
      </c>
      <c r="B135" s="9">
        <v>3837</v>
      </c>
      <c r="C135" s="10">
        <v>11168</v>
      </c>
      <c r="D135" s="11">
        <f t="shared" si="40"/>
        <v>0.34357091690544411</v>
      </c>
      <c r="E135" s="9">
        <v>4301</v>
      </c>
      <c r="F135" s="10">
        <v>11168</v>
      </c>
      <c r="G135" s="11">
        <f t="shared" si="41"/>
        <v>0.38511819484240689</v>
      </c>
      <c r="H135" s="10">
        <v>4763</v>
      </c>
      <c r="I135" s="10">
        <v>11168</v>
      </c>
      <c r="J135" s="11">
        <f t="shared" si="42"/>
        <v>0.42648638968481373</v>
      </c>
      <c r="K135" s="9">
        <v>5545</v>
      </c>
      <c r="L135" s="10">
        <v>11168</v>
      </c>
      <c r="M135" s="11">
        <f t="shared" si="43"/>
        <v>0.49650787965616044</v>
      </c>
      <c r="N135" s="10"/>
      <c r="O135" s="10"/>
      <c r="P135" s="13"/>
      <c r="Q135" s="10"/>
      <c r="R135" s="10"/>
      <c r="S135" s="13"/>
      <c r="T135" s="10"/>
      <c r="U135" s="10"/>
      <c r="V135" s="13"/>
      <c r="W135" s="10"/>
      <c r="X135" s="10"/>
      <c r="Y135" s="13"/>
      <c r="Z135" s="10"/>
      <c r="AA135" s="10"/>
      <c r="AB135" s="13"/>
    </row>
    <row r="136" spans="1:28" x14ac:dyDescent="0.3">
      <c r="A136" s="9" t="s">
        <v>16</v>
      </c>
      <c r="B136" s="9">
        <v>18389</v>
      </c>
      <c r="C136" s="10">
        <v>41253</v>
      </c>
      <c r="D136" s="11">
        <f t="shared" si="40"/>
        <v>0.4457615203742758</v>
      </c>
      <c r="E136" s="9">
        <v>20130</v>
      </c>
      <c r="F136" s="10">
        <v>41253</v>
      </c>
      <c r="G136" s="11">
        <f t="shared" si="41"/>
        <v>0.48796451167187843</v>
      </c>
      <c r="H136" s="10">
        <v>21075</v>
      </c>
      <c r="I136" s="10">
        <v>41253</v>
      </c>
      <c r="J136" s="11">
        <f t="shared" si="42"/>
        <v>0.51087193658643004</v>
      </c>
      <c r="K136" s="9">
        <v>23186</v>
      </c>
      <c r="L136" s="10">
        <v>41253</v>
      </c>
      <c r="M136" s="11">
        <f t="shared" si="43"/>
        <v>0.56204397255957139</v>
      </c>
      <c r="N136" s="10"/>
      <c r="O136" s="10"/>
      <c r="P136" s="13"/>
      <c r="Q136" s="10"/>
      <c r="R136" s="10"/>
      <c r="S136" s="13"/>
      <c r="T136" s="10"/>
      <c r="U136" s="10"/>
      <c r="V136" s="13"/>
      <c r="W136" s="10"/>
      <c r="X136" s="10"/>
      <c r="Y136" s="13"/>
      <c r="Z136" s="10"/>
      <c r="AA136" s="10"/>
      <c r="AB136" s="13"/>
    </row>
    <row r="137" spans="1:28" x14ac:dyDescent="0.3">
      <c r="A137" s="9" t="s">
        <v>17</v>
      </c>
      <c r="B137" s="9">
        <v>480</v>
      </c>
      <c r="C137" s="10">
        <v>1602</v>
      </c>
      <c r="D137" s="11">
        <f t="shared" si="40"/>
        <v>0.29962546816479402</v>
      </c>
      <c r="E137" s="9">
        <v>524</v>
      </c>
      <c r="F137" s="10">
        <v>1602</v>
      </c>
      <c r="G137" s="11">
        <f t="shared" si="41"/>
        <v>0.32709113607990015</v>
      </c>
      <c r="H137" s="10">
        <v>633</v>
      </c>
      <c r="I137" s="10">
        <v>1602</v>
      </c>
      <c r="J137" s="11">
        <f t="shared" si="42"/>
        <v>0.39513108614232212</v>
      </c>
      <c r="K137" s="9">
        <v>767</v>
      </c>
      <c r="L137" s="10">
        <v>1602</v>
      </c>
      <c r="M137" s="11">
        <f t="shared" si="43"/>
        <v>0.47877652933832709</v>
      </c>
      <c r="N137" s="10"/>
      <c r="O137" s="10"/>
      <c r="P137" s="13"/>
      <c r="Q137" s="10"/>
      <c r="R137" s="10"/>
      <c r="S137" s="13"/>
      <c r="T137" s="10"/>
      <c r="U137" s="10"/>
      <c r="V137" s="13"/>
      <c r="W137" s="10"/>
      <c r="X137" s="10"/>
      <c r="Y137" s="13"/>
      <c r="Z137" s="10"/>
      <c r="AA137" s="10"/>
      <c r="AB137" s="13"/>
    </row>
    <row r="138" spans="1:28" x14ac:dyDescent="0.3">
      <c r="A138" s="9" t="s">
        <v>18</v>
      </c>
      <c r="B138" s="9">
        <v>838</v>
      </c>
      <c r="C138" s="10">
        <v>2791</v>
      </c>
      <c r="D138" s="11">
        <f t="shared" si="40"/>
        <v>0.3002508061626657</v>
      </c>
      <c r="E138" s="9">
        <v>957</v>
      </c>
      <c r="F138" s="10">
        <v>2791</v>
      </c>
      <c r="G138" s="11">
        <f t="shared" si="41"/>
        <v>0.34288785381583664</v>
      </c>
      <c r="H138" s="10">
        <v>1005</v>
      </c>
      <c r="I138" s="10">
        <v>2791</v>
      </c>
      <c r="J138" s="11">
        <f t="shared" si="42"/>
        <v>0.36008599068434255</v>
      </c>
      <c r="K138" s="9">
        <v>1230</v>
      </c>
      <c r="L138" s="10">
        <v>2791</v>
      </c>
      <c r="M138" s="11">
        <f t="shared" si="43"/>
        <v>0.44070225725546397</v>
      </c>
      <c r="N138" s="10"/>
      <c r="O138" s="10"/>
      <c r="P138" s="13"/>
      <c r="Q138" s="10"/>
      <c r="R138" s="10"/>
      <c r="S138" s="13"/>
      <c r="T138" s="10"/>
      <c r="U138" s="10"/>
      <c r="V138" s="13"/>
      <c r="W138" s="10"/>
      <c r="X138" s="10"/>
      <c r="Y138" s="13"/>
      <c r="Z138" s="10"/>
      <c r="AA138" s="10"/>
      <c r="AB138" s="13"/>
    </row>
    <row r="139" spans="1:28" x14ac:dyDescent="0.3">
      <c r="A139" s="9" t="s">
        <v>19</v>
      </c>
      <c r="B139" s="9">
        <v>6868</v>
      </c>
      <c r="C139" s="10">
        <v>18363</v>
      </c>
      <c r="D139" s="11">
        <f t="shared" si="40"/>
        <v>0.37401296084517782</v>
      </c>
      <c r="E139" s="9">
        <v>7496</v>
      </c>
      <c r="F139" s="10">
        <v>18363</v>
      </c>
      <c r="G139" s="11">
        <f t="shared" si="41"/>
        <v>0.40821216576812069</v>
      </c>
      <c r="H139" s="10">
        <v>8593</v>
      </c>
      <c r="I139" s="10">
        <v>18363</v>
      </c>
      <c r="J139" s="11">
        <f t="shared" si="42"/>
        <v>0.46795185971791103</v>
      </c>
      <c r="K139" s="9">
        <v>9809</v>
      </c>
      <c r="L139" s="10">
        <v>18363</v>
      </c>
      <c r="M139" s="11">
        <f t="shared" si="43"/>
        <v>0.53417197625660295</v>
      </c>
      <c r="N139" s="10"/>
      <c r="O139" s="10"/>
      <c r="P139" s="13"/>
      <c r="Q139" s="10"/>
      <c r="R139" s="10"/>
      <c r="S139" s="13"/>
      <c r="T139" s="10"/>
      <c r="U139" s="10"/>
      <c r="V139" s="13"/>
      <c r="W139" s="10"/>
      <c r="X139" s="10"/>
      <c r="Y139" s="13"/>
      <c r="Z139" s="10"/>
      <c r="AA139" s="10"/>
      <c r="AB139" s="13"/>
    </row>
    <row r="140" spans="1:28" x14ac:dyDescent="0.3">
      <c r="A140" s="9" t="s">
        <v>20</v>
      </c>
      <c r="B140" s="9">
        <v>2475</v>
      </c>
      <c r="C140" s="10">
        <v>43101</v>
      </c>
      <c r="D140" s="11">
        <f t="shared" si="40"/>
        <v>5.7423261641261221E-2</v>
      </c>
      <c r="E140" s="9">
        <v>2817</v>
      </c>
      <c r="F140" s="10">
        <v>43101</v>
      </c>
      <c r="G140" s="11">
        <f t="shared" si="41"/>
        <v>6.5358112340780955E-2</v>
      </c>
      <c r="H140" s="10">
        <v>3952</v>
      </c>
      <c r="I140" s="10">
        <v>43101</v>
      </c>
      <c r="J140" s="11">
        <f t="shared" si="42"/>
        <v>9.1691608083339135E-2</v>
      </c>
      <c r="K140" s="9">
        <v>4944</v>
      </c>
      <c r="L140" s="10">
        <v>43101</v>
      </c>
      <c r="M140" s="11">
        <f t="shared" si="43"/>
        <v>0.11470731537551333</v>
      </c>
      <c r="N140" s="10"/>
      <c r="O140" s="10"/>
      <c r="P140" s="13"/>
      <c r="Q140" s="10"/>
      <c r="R140" s="10"/>
      <c r="S140" s="13"/>
      <c r="T140" s="10"/>
      <c r="U140" s="10"/>
      <c r="V140" s="13"/>
      <c r="W140" s="10"/>
      <c r="X140" s="10"/>
      <c r="Y140" s="13"/>
      <c r="Z140" s="10"/>
      <c r="AA140" s="10"/>
      <c r="AB140" s="13"/>
    </row>
    <row r="141" spans="1:28" x14ac:dyDescent="0.3">
      <c r="A141" s="5" t="s">
        <v>21</v>
      </c>
      <c r="B141" s="5">
        <v>35889</v>
      </c>
      <c r="C141" s="6">
        <v>105618</v>
      </c>
      <c r="D141" s="12">
        <f t="shared" si="40"/>
        <v>0.33980003408509912</v>
      </c>
      <c r="E141" s="5">
        <v>39234</v>
      </c>
      <c r="F141" s="6">
        <v>105618</v>
      </c>
      <c r="G141" s="12">
        <f t="shared" si="41"/>
        <v>0.37147077202749529</v>
      </c>
      <c r="H141" s="6">
        <v>47712</v>
      </c>
      <c r="I141" s="6">
        <v>105618</v>
      </c>
      <c r="J141" s="12">
        <f t="shared" si="42"/>
        <v>0.45174118048059991</v>
      </c>
      <c r="K141" s="5">
        <v>55669</v>
      </c>
      <c r="L141" s="6">
        <v>105618</v>
      </c>
      <c r="M141" s="12">
        <f>K141/L141</f>
        <v>0.52707871764282599</v>
      </c>
      <c r="N141" s="10"/>
      <c r="O141" s="10"/>
      <c r="P141" s="13"/>
      <c r="Q141" s="10"/>
      <c r="R141" s="10"/>
      <c r="S141" s="13"/>
      <c r="T141" s="10"/>
      <c r="U141" s="10"/>
      <c r="V141" s="13"/>
      <c r="W141" s="10"/>
      <c r="X141" s="10"/>
      <c r="Y141" s="13"/>
      <c r="Z141" s="10"/>
      <c r="AA141" s="10"/>
      <c r="AB141" s="13"/>
    </row>
    <row r="144" spans="1:28" x14ac:dyDescent="0.3">
      <c r="A144" s="1" t="s">
        <v>26</v>
      </c>
      <c r="B144" s="15" t="s">
        <v>38</v>
      </c>
      <c r="C144" s="16"/>
      <c r="D144" s="17"/>
      <c r="E144" s="15" t="s">
        <v>37</v>
      </c>
      <c r="F144" s="16"/>
      <c r="G144" s="17"/>
      <c r="H144" s="15" t="s">
        <v>39</v>
      </c>
      <c r="I144" s="16"/>
      <c r="J144" s="17"/>
      <c r="K144" s="15" t="s">
        <v>40</v>
      </c>
      <c r="L144" s="16"/>
      <c r="M144" s="17"/>
    </row>
    <row r="145" spans="1:28" x14ac:dyDescent="0.3">
      <c r="A145" s="4" t="s">
        <v>9</v>
      </c>
      <c r="B145" s="5" t="s">
        <v>10</v>
      </c>
      <c r="C145" s="6" t="s">
        <v>11</v>
      </c>
      <c r="D145" s="7" t="s">
        <v>12</v>
      </c>
      <c r="E145" s="5" t="s">
        <v>10</v>
      </c>
      <c r="F145" s="6" t="s">
        <v>11</v>
      </c>
      <c r="G145" s="7" t="s">
        <v>12</v>
      </c>
      <c r="H145" s="5" t="s">
        <v>10</v>
      </c>
      <c r="I145" s="6" t="s">
        <v>11</v>
      </c>
      <c r="J145" s="7" t="s">
        <v>12</v>
      </c>
      <c r="K145" s="5" t="s">
        <v>10</v>
      </c>
      <c r="L145" s="6" t="s">
        <v>11</v>
      </c>
      <c r="M145" s="7" t="s">
        <v>12</v>
      </c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x14ac:dyDescent="0.3">
      <c r="A146" s="2" t="s">
        <v>13</v>
      </c>
      <c r="B146" s="2">
        <v>1417</v>
      </c>
      <c r="C146" s="3">
        <v>4243</v>
      </c>
      <c r="D146" s="8">
        <f>B146/C146</f>
        <v>0.33396181946735798</v>
      </c>
      <c r="E146" s="2">
        <v>1598</v>
      </c>
      <c r="F146" s="3">
        <v>4243</v>
      </c>
      <c r="G146" s="8">
        <f>E146/F146</f>
        <v>0.37662031581428235</v>
      </c>
      <c r="H146" s="3">
        <v>1698</v>
      </c>
      <c r="I146" s="3">
        <v>4243</v>
      </c>
      <c r="J146" s="8">
        <f>H146/I146</f>
        <v>0.40018854584020741</v>
      </c>
      <c r="K146" s="2">
        <v>2043</v>
      </c>
      <c r="L146" s="3">
        <v>4243</v>
      </c>
      <c r="M146" s="8">
        <f>K146/L146</f>
        <v>0.48149893942964883</v>
      </c>
      <c r="N146" s="10"/>
      <c r="O146" s="10"/>
      <c r="P146" s="13"/>
      <c r="Q146" s="10"/>
      <c r="R146" s="10"/>
      <c r="S146" s="13"/>
      <c r="T146" s="10"/>
      <c r="U146" s="10"/>
      <c r="V146" s="13"/>
      <c r="W146" s="10"/>
      <c r="X146" s="10"/>
      <c r="Y146" s="13"/>
      <c r="Z146" s="10"/>
      <c r="AA146" s="10"/>
      <c r="AB146" s="13"/>
    </row>
    <row r="147" spans="1:28" x14ac:dyDescent="0.3">
      <c r="A147" s="9" t="s">
        <v>14</v>
      </c>
      <c r="B147" s="9">
        <v>8318</v>
      </c>
      <c r="C147" s="10">
        <v>16050</v>
      </c>
      <c r="D147" s="11">
        <f t="shared" ref="D147:D154" si="44">B147/C147</f>
        <v>0.5182554517133956</v>
      </c>
      <c r="E147" s="9">
        <v>9042</v>
      </c>
      <c r="F147" s="10">
        <v>16050</v>
      </c>
      <c r="G147" s="11">
        <f t="shared" ref="G147:G154" si="45">E147/F147</f>
        <v>0.56336448598130839</v>
      </c>
      <c r="H147" s="10">
        <v>9820</v>
      </c>
      <c r="I147" s="10">
        <v>16050</v>
      </c>
      <c r="J147" s="11">
        <f t="shared" ref="J147:J154" si="46">H147/I147</f>
        <v>0.61183800623052964</v>
      </c>
      <c r="K147" s="9">
        <v>10870</v>
      </c>
      <c r="L147" s="10">
        <v>16050</v>
      </c>
      <c r="M147" s="11">
        <f t="shared" ref="M147:M153" si="47">K147/L147</f>
        <v>0.6772585669781932</v>
      </c>
      <c r="N147" s="10"/>
      <c r="O147" s="10"/>
      <c r="P147" s="13"/>
      <c r="Q147" s="10"/>
      <c r="R147" s="10"/>
      <c r="S147" s="13"/>
      <c r="T147" s="10"/>
      <c r="U147" s="10"/>
      <c r="V147" s="13"/>
      <c r="W147" s="10"/>
      <c r="X147" s="10"/>
      <c r="Y147" s="13"/>
      <c r="Z147" s="10"/>
      <c r="AA147" s="10"/>
      <c r="AB147" s="13"/>
    </row>
    <row r="148" spans="1:28" x14ac:dyDescent="0.3">
      <c r="A148" s="9" t="s">
        <v>15</v>
      </c>
      <c r="B148" s="9">
        <v>4101</v>
      </c>
      <c r="C148" s="10">
        <v>11246</v>
      </c>
      <c r="D148" s="11">
        <f t="shared" si="44"/>
        <v>0.36466299128579049</v>
      </c>
      <c r="E148" s="9">
        <v>4597</v>
      </c>
      <c r="F148" s="10">
        <v>11246</v>
      </c>
      <c r="G148" s="11">
        <f t="shared" si="45"/>
        <v>0.40876756179975104</v>
      </c>
      <c r="H148" s="10">
        <v>5120</v>
      </c>
      <c r="I148" s="10">
        <v>11246</v>
      </c>
      <c r="J148" s="11">
        <f t="shared" si="46"/>
        <v>0.45527298595056021</v>
      </c>
      <c r="K148" s="9">
        <v>6071</v>
      </c>
      <c r="L148" s="10">
        <v>11246</v>
      </c>
      <c r="M148" s="11">
        <f t="shared" si="47"/>
        <v>0.53983638627067398</v>
      </c>
      <c r="N148" s="10"/>
      <c r="O148" s="10"/>
      <c r="P148" s="13"/>
      <c r="Q148" s="10"/>
      <c r="R148" s="10"/>
      <c r="S148" s="13"/>
      <c r="T148" s="10"/>
      <c r="U148" s="10"/>
      <c r="V148" s="13"/>
      <c r="W148" s="10"/>
      <c r="X148" s="10"/>
      <c r="Y148" s="13"/>
      <c r="Z148" s="10"/>
      <c r="AA148" s="10"/>
      <c r="AB148" s="13"/>
    </row>
    <row r="149" spans="1:28" x14ac:dyDescent="0.3">
      <c r="A149" s="9" t="s">
        <v>16</v>
      </c>
      <c r="B149" s="9">
        <v>19161</v>
      </c>
      <c r="C149" s="10">
        <v>41034</v>
      </c>
      <c r="D149" s="11">
        <f t="shared" si="44"/>
        <v>0.46695423307501099</v>
      </c>
      <c r="E149" s="9">
        <v>20843</v>
      </c>
      <c r="F149" s="10">
        <v>41034</v>
      </c>
      <c r="G149" s="11">
        <f t="shared" si="45"/>
        <v>0.50794463128137646</v>
      </c>
      <c r="H149" s="10">
        <v>22202</v>
      </c>
      <c r="I149" s="10">
        <v>41034</v>
      </c>
      <c r="J149" s="11">
        <f t="shared" si="46"/>
        <v>0.5410635083101818</v>
      </c>
      <c r="K149" s="9">
        <v>24880</v>
      </c>
      <c r="L149" s="10">
        <v>41034</v>
      </c>
      <c r="M149" s="11">
        <f t="shared" si="47"/>
        <v>0.60632646098357457</v>
      </c>
      <c r="N149" s="10"/>
      <c r="O149" s="10"/>
      <c r="P149" s="13"/>
      <c r="Q149" s="10"/>
      <c r="R149" s="10"/>
      <c r="S149" s="13"/>
      <c r="T149" s="10"/>
      <c r="U149" s="10"/>
      <c r="V149" s="13"/>
      <c r="W149" s="10"/>
      <c r="X149" s="10"/>
      <c r="Y149" s="13"/>
      <c r="Z149" s="10"/>
      <c r="AA149" s="10"/>
      <c r="AB149" s="13"/>
    </row>
    <row r="150" spans="1:28" x14ac:dyDescent="0.3">
      <c r="A150" s="9" t="s">
        <v>17</v>
      </c>
      <c r="B150" s="9">
        <v>502</v>
      </c>
      <c r="C150" s="10">
        <v>1583</v>
      </c>
      <c r="D150" s="11">
        <f t="shared" si="44"/>
        <v>0.31711939355653823</v>
      </c>
      <c r="E150" s="9">
        <v>542</v>
      </c>
      <c r="F150" s="10">
        <v>1583</v>
      </c>
      <c r="G150" s="11">
        <f t="shared" si="45"/>
        <v>0.34238787113076435</v>
      </c>
      <c r="H150" s="10">
        <v>650</v>
      </c>
      <c r="I150" s="10">
        <v>1583</v>
      </c>
      <c r="J150" s="11">
        <f t="shared" si="46"/>
        <v>0.41061276058117496</v>
      </c>
      <c r="K150" s="9">
        <v>788</v>
      </c>
      <c r="L150" s="10">
        <v>1583</v>
      </c>
      <c r="M150" s="11">
        <f t="shared" si="47"/>
        <v>0.49778900821225519</v>
      </c>
      <c r="N150" s="10"/>
      <c r="O150" s="10"/>
      <c r="P150" s="13"/>
      <c r="Q150" s="10"/>
      <c r="R150" s="10"/>
      <c r="S150" s="13"/>
      <c r="T150" s="10"/>
      <c r="U150" s="10"/>
      <c r="V150" s="13"/>
      <c r="W150" s="10"/>
      <c r="X150" s="10"/>
      <c r="Y150" s="13"/>
      <c r="Z150" s="10"/>
      <c r="AA150" s="10"/>
      <c r="AB150" s="13"/>
    </row>
    <row r="151" spans="1:28" x14ac:dyDescent="0.3">
      <c r="A151" s="9" t="s">
        <v>18</v>
      </c>
      <c r="B151" s="9">
        <v>939</v>
      </c>
      <c r="C151" s="10">
        <v>2850</v>
      </c>
      <c r="D151" s="11">
        <f t="shared" si="44"/>
        <v>0.32947368421052631</v>
      </c>
      <c r="E151" s="9">
        <v>1054</v>
      </c>
      <c r="F151" s="10">
        <v>2850</v>
      </c>
      <c r="G151" s="11">
        <f t="shared" si="45"/>
        <v>0.36982456140350878</v>
      </c>
      <c r="H151" s="10">
        <v>1145</v>
      </c>
      <c r="I151" s="10">
        <v>2850</v>
      </c>
      <c r="J151" s="11">
        <f t="shared" si="46"/>
        <v>0.40175438596491231</v>
      </c>
      <c r="K151" s="9">
        <v>1450</v>
      </c>
      <c r="L151" s="10">
        <v>2850</v>
      </c>
      <c r="M151" s="11">
        <f t="shared" si="47"/>
        <v>0.50877192982456143</v>
      </c>
      <c r="N151" s="10"/>
      <c r="O151" s="10"/>
      <c r="P151" s="13"/>
      <c r="Q151" s="10"/>
      <c r="R151" s="10"/>
      <c r="S151" s="13"/>
      <c r="T151" s="10"/>
      <c r="U151" s="10"/>
      <c r="V151" s="13"/>
      <c r="W151" s="10"/>
      <c r="X151" s="10"/>
      <c r="Y151" s="13"/>
      <c r="Z151" s="10"/>
      <c r="AA151" s="10"/>
      <c r="AB151" s="13"/>
    </row>
    <row r="152" spans="1:28" x14ac:dyDescent="0.3">
      <c r="A152" s="9" t="s">
        <v>19</v>
      </c>
      <c r="B152" s="9">
        <v>7681</v>
      </c>
      <c r="C152" s="10">
        <v>18908</v>
      </c>
      <c r="D152" s="11">
        <f t="shared" si="44"/>
        <v>0.40623016712502646</v>
      </c>
      <c r="E152" s="9">
        <v>8395</v>
      </c>
      <c r="F152" s="10">
        <v>18908</v>
      </c>
      <c r="G152" s="11">
        <f t="shared" si="45"/>
        <v>0.44399196107467737</v>
      </c>
      <c r="H152" s="10">
        <v>9471</v>
      </c>
      <c r="I152" s="10">
        <v>18908</v>
      </c>
      <c r="J152" s="11">
        <f t="shared" si="46"/>
        <v>0.50089909033213453</v>
      </c>
      <c r="K152" s="9">
        <v>11199</v>
      </c>
      <c r="L152" s="10">
        <v>18908</v>
      </c>
      <c r="M152" s="11">
        <f t="shared" si="47"/>
        <v>0.59228897821028137</v>
      </c>
      <c r="N152" s="10"/>
      <c r="O152" s="10"/>
      <c r="P152" s="13"/>
      <c r="Q152" s="10"/>
      <c r="R152" s="10"/>
      <c r="S152" s="13"/>
      <c r="T152" s="10"/>
      <c r="U152" s="10"/>
      <c r="V152" s="13"/>
      <c r="W152" s="10"/>
      <c r="X152" s="10"/>
      <c r="Y152" s="13"/>
      <c r="Z152" s="10"/>
      <c r="AA152" s="10"/>
      <c r="AB152" s="13"/>
    </row>
    <row r="153" spans="1:28" x14ac:dyDescent="0.3">
      <c r="A153" s="9" t="s">
        <v>20</v>
      </c>
      <c r="B153" s="9">
        <v>2688</v>
      </c>
      <c r="C153" s="10">
        <v>42800</v>
      </c>
      <c r="D153" s="11">
        <f t="shared" si="44"/>
        <v>6.2803738317757013E-2</v>
      </c>
      <c r="E153" s="9">
        <v>3041</v>
      </c>
      <c r="F153" s="10">
        <v>42800</v>
      </c>
      <c r="G153" s="11">
        <f t="shared" si="45"/>
        <v>7.1051401869158884E-2</v>
      </c>
      <c r="H153" s="10">
        <v>4313</v>
      </c>
      <c r="I153" s="10">
        <v>42800</v>
      </c>
      <c r="J153" s="11">
        <f t="shared" si="46"/>
        <v>0.10077102803738318</v>
      </c>
      <c r="K153" s="9">
        <v>5447</v>
      </c>
      <c r="L153" s="10">
        <v>42800</v>
      </c>
      <c r="M153" s="11">
        <f t="shared" si="47"/>
        <v>0.12726635514018692</v>
      </c>
      <c r="N153" s="10"/>
      <c r="O153" s="10"/>
      <c r="P153" s="13"/>
      <c r="Q153" s="10"/>
      <c r="R153" s="10"/>
      <c r="S153" s="13"/>
      <c r="T153" s="10"/>
      <c r="U153" s="10"/>
      <c r="V153" s="13"/>
      <c r="W153" s="10"/>
      <c r="X153" s="10"/>
      <c r="Y153" s="13"/>
      <c r="Z153" s="10"/>
      <c r="AA153" s="10"/>
      <c r="AB153" s="13"/>
    </row>
    <row r="154" spans="1:28" x14ac:dyDescent="0.3">
      <c r="A154" s="5" t="s">
        <v>21</v>
      </c>
      <c r="B154" s="5">
        <v>38161</v>
      </c>
      <c r="C154" s="6">
        <v>106470</v>
      </c>
      <c r="D154" s="12">
        <f t="shared" si="44"/>
        <v>0.35842021226636611</v>
      </c>
      <c r="E154" s="5">
        <v>41576</v>
      </c>
      <c r="F154" s="6">
        <v>106470</v>
      </c>
      <c r="G154" s="12">
        <f t="shared" si="45"/>
        <v>0.39049497511035974</v>
      </c>
      <c r="H154" s="6">
        <v>50761</v>
      </c>
      <c r="I154" s="6">
        <v>106470</v>
      </c>
      <c r="J154" s="12">
        <f t="shared" si="46"/>
        <v>0.47676340753263829</v>
      </c>
      <c r="K154" s="5">
        <v>60406</v>
      </c>
      <c r="L154" s="6">
        <v>106470</v>
      </c>
      <c r="M154" s="12">
        <f>K154/L154</f>
        <v>0.56735230581384433</v>
      </c>
      <c r="N154" s="10"/>
      <c r="O154" s="10"/>
      <c r="P154" s="13"/>
      <c r="Q154" s="10"/>
      <c r="R154" s="10"/>
      <c r="S154" s="13"/>
      <c r="T154" s="10"/>
      <c r="U154" s="10"/>
      <c r="V154" s="13"/>
      <c r="W154" s="10"/>
      <c r="X154" s="10"/>
      <c r="Y154" s="13"/>
      <c r="Z154" s="10"/>
      <c r="AA154" s="10"/>
      <c r="AB154" s="13"/>
    </row>
    <row r="157" spans="1:28" x14ac:dyDescent="0.3">
      <c r="A157" s="1" t="s">
        <v>49</v>
      </c>
      <c r="B157" s="15" t="s">
        <v>38</v>
      </c>
      <c r="C157" s="16"/>
      <c r="D157" s="17"/>
      <c r="E157" s="15" t="s">
        <v>37</v>
      </c>
      <c r="F157" s="16"/>
      <c r="G157" s="17"/>
      <c r="H157" s="15" t="s">
        <v>39</v>
      </c>
      <c r="I157" s="16"/>
      <c r="J157" s="17"/>
      <c r="K157" s="15" t="s">
        <v>40</v>
      </c>
      <c r="L157" s="16"/>
      <c r="M157" s="17"/>
    </row>
    <row r="158" spans="1:28" x14ac:dyDescent="0.3">
      <c r="A158" s="4" t="s">
        <v>9</v>
      </c>
      <c r="B158" s="5" t="s">
        <v>10</v>
      </c>
      <c r="C158" s="6" t="s">
        <v>11</v>
      </c>
      <c r="D158" s="7" t="s">
        <v>12</v>
      </c>
      <c r="E158" s="5" t="s">
        <v>10</v>
      </c>
      <c r="F158" s="6" t="s">
        <v>11</v>
      </c>
      <c r="G158" s="7" t="s">
        <v>12</v>
      </c>
      <c r="H158" s="5" t="s">
        <v>10</v>
      </c>
      <c r="I158" s="6" t="s">
        <v>11</v>
      </c>
      <c r="J158" s="7" t="s">
        <v>12</v>
      </c>
      <c r="K158" s="5" t="s">
        <v>10</v>
      </c>
      <c r="L158" s="6" t="s">
        <v>11</v>
      </c>
      <c r="M158" s="7" t="s">
        <v>12</v>
      </c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x14ac:dyDescent="0.3">
      <c r="A159" s="2" t="s">
        <v>13</v>
      </c>
      <c r="B159" s="2">
        <v>1250</v>
      </c>
      <c r="C159" s="3">
        <v>4200</v>
      </c>
      <c r="D159" s="8">
        <f>B159/C159</f>
        <v>0.29761904761904762</v>
      </c>
      <c r="E159" s="2">
        <v>1431</v>
      </c>
      <c r="F159" s="3">
        <v>4200</v>
      </c>
      <c r="G159" s="8">
        <f>E159/F159</f>
        <v>0.34071428571428569</v>
      </c>
      <c r="H159" s="3">
        <v>1496</v>
      </c>
      <c r="I159" s="3">
        <v>4200</v>
      </c>
      <c r="J159" s="8">
        <f>H159/I159</f>
        <v>0.35619047619047617</v>
      </c>
      <c r="K159" s="2">
        <v>1767</v>
      </c>
      <c r="L159" s="3">
        <v>4200</v>
      </c>
      <c r="M159" s="8">
        <f>K159/L159</f>
        <v>0.42071428571428571</v>
      </c>
      <c r="N159" s="10"/>
      <c r="O159" s="10"/>
      <c r="P159" s="13"/>
      <c r="Q159" s="10"/>
      <c r="R159" s="10"/>
      <c r="S159" s="13"/>
      <c r="T159" s="10"/>
      <c r="U159" s="10"/>
      <c r="V159" s="13"/>
      <c r="W159" s="10"/>
      <c r="X159" s="10"/>
      <c r="Y159" s="13"/>
      <c r="Z159" s="10"/>
      <c r="AA159" s="10"/>
      <c r="AB159" s="13"/>
    </row>
    <row r="160" spans="1:28" x14ac:dyDescent="0.3">
      <c r="A160" s="9" t="s">
        <v>14</v>
      </c>
      <c r="B160" s="9">
        <v>7735</v>
      </c>
      <c r="C160" s="10">
        <v>16270</v>
      </c>
      <c r="D160" s="11">
        <f t="shared" ref="D160:D167" si="48">B160/C160</f>
        <v>0.47541487400122928</v>
      </c>
      <c r="E160" s="9">
        <v>8777</v>
      </c>
      <c r="F160" s="10">
        <v>16270</v>
      </c>
      <c r="G160" s="11">
        <f t="shared" ref="G160:G167" si="49">E160/F160</f>
        <v>0.53945912722802702</v>
      </c>
      <c r="H160" s="10">
        <v>9094</v>
      </c>
      <c r="I160" s="10">
        <v>16270</v>
      </c>
      <c r="J160" s="11">
        <f t="shared" ref="J160:J167" si="50">H160/I160</f>
        <v>0.55894283958205282</v>
      </c>
      <c r="K160" s="9">
        <v>9971</v>
      </c>
      <c r="L160" s="10">
        <v>16270</v>
      </c>
      <c r="M160" s="11">
        <f t="shared" ref="M160:M166" si="51">K160/L160</f>
        <v>0.61284572833435769</v>
      </c>
      <c r="N160" s="10"/>
      <c r="O160" s="10"/>
      <c r="P160" s="13"/>
      <c r="Q160" s="10"/>
      <c r="R160" s="10"/>
      <c r="S160" s="13"/>
      <c r="T160" s="10"/>
      <c r="U160" s="10"/>
      <c r="V160" s="13"/>
      <c r="W160" s="10"/>
      <c r="X160" s="10"/>
      <c r="Y160" s="13"/>
      <c r="Z160" s="10"/>
      <c r="AA160" s="10"/>
      <c r="AB160" s="13"/>
    </row>
    <row r="161" spans="1:28" x14ac:dyDescent="0.3">
      <c r="A161" s="9" t="s">
        <v>15</v>
      </c>
      <c r="B161" s="9">
        <v>3722</v>
      </c>
      <c r="C161" s="10">
        <v>11336</v>
      </c>
      <c r="D161" s="11">
        <f t="shared" si="48"/>
        <v>0.32833450952717008</v>
      </c>
      <c r="E161" s="9">
        <v>4238</v>
      </c>
      <c r="F161" s="10">
        <v>11336</v>
      </c>
      <c r="G161" s="11">
        <f t="shared" si="49"/>
        <v>0.37385321100917429</v>
      </c>
      <c r="H161" s="10">
        <v>4691</v>
      </c>
      <c r="I161" s="10">
        <v>11336</v>
      </c>
      <c r="J161" s="11">
        <f t="shared" si="50"/>
        <v>0.41381439661256175</v>
      </c>
      <c r="K161" s="9">
        <v>5461</v>
      </c>
      <c r="L161" s="10">
        <v>11336</v>
      </c>
      <c r="M161" s="11">
        <f t="shared" si="51"/>
        <v>0.48173959068454481</v>
      </c>
      <c r="N161" s="10"/>
      <c r="O161" s="10"/>
      <c r="P161" s="13"/>
      <c r="Q161" s="10"/>
      <c r="R161" s="10"/>
      <c r="S161" s="13"/>
      <c r="T161" s="10"/>
      <c r="U161" s="10"/>
      <c r="V161" s="13"/>
      <c r="W161" s="10"/>
      <c r="X161" s="10"/>
      <c r="Y161" s="13"/>
      <c r="Z161" s="10"/>
      <c r="AA161" s="10"/>
      <c r="AB161" s="13"/>
    </row>
    <row r="162" spans="1:28" x14ac:dyDescent="0.3">
      <c r="A162" s="9" t="s">
        <v>16</v>
      </c>
      <c r="B162" s="9">
        <v>17481</v>
      </c>
      <c r="C162" s="10">
        <v>40659</v>
      </c>
      <c r="D162" s="11">
        <f t="shared" si="48"/>
        <v>0.42994171032243783</v>
      </c>
      <c r="E162" s="9">
        <v>19146</v>
      </c>
      <c r="F162" s="10">
        <v>40659</v>
      </c>
      <c r="G162" s="11">
        <f t="shared" si="49"/>
        <v>0.47089205341990703</v>
      </c>
      <c r="H162" s="10">
        <v>20158</v>
      </c>
      <c r="I162" s="10">
        <v>40659</v>
      </c>
      <c r="J162" s="11">
        <f t="shared" si="50"/>
        <v>0.49578199168695736</v>
      </c>
      <c r="K162" s="9">
        <v>22340</v>
      </c>
      <c r="L162" s="10">
        <v>40659</v>
      </c>
      <c r="M162" s="11">
        <f t="shared" si="51"/>
        <v>0.5494478467252023</v>
      </c>
      <c r="N162" s="10"/>
      <c r="O162" s="10"/>
      <c r="P162" s="13"/>
      <c r="Q162" s="10"/>
      <c r="R162" s="10"/>
      <c r="S162" s="13"/>
      <c r="T162" s="10"/>
      <c r="U162" s="10"/>
      <c r="V162" s="13"/>
      <c r="W162" s="10"/>
      <c r="X162" s="10"/>
      <c r="Y162" s="13"/>
      <c r="Z162" s="10"/>
      <c r="AA162" s="10"/>
      <c r="AB162" s="13"/>
    </row>
    <row r="163" spans="1:28" x14ac:dyDescent="0.3">
      <c r="A163" s="9" t="s">
        <v>17</v>
      </c>
      <c r="B163" s="9">
        <v>449</v>
      </c>
      <c r="C163" s="10">
        <v>1580</v>
      </c>
      <c r="D163" s="11">
        <f t="shared" si="48"/>
        <v>0.28417721518987343</v>
      </c>
      <c r="E163" s="9">
        <v>486</v>
      </c>
      <c r="F163" s="10">
        <v>1580</v>
      </c>
      <c r="G163" s="11">
        <f t="shared" si="49"/>
        <v>0.30759493670886073</v>
      </c>
      <c r="H163" s="10">
        <v>581</v>
      </c>
      <c r="I163" s="10">
        <v>1580</v>
      </c>
      <c r="J163" s="11">
        <f t="shared" si="50"/>
        <v>0.36772151898734179</v>
      </c>
      <c r="K163" s="9">
        <v>695</v>
      </c>
      <c r="L163" s="10">
        <v>1580</v>
      </c>
      <c r="M163" s="11">
        <f t="shared" si="51"/>
        <v>0.439873417721519</v>
      </c>
      <c r="N163" s="10"/>
      <c r="O163" s="10"/>
      <c r="P163" s="13"/>
      <c r="Q163" s="10"/>
      <c r="R163" s="10"/>
      <c r="S163" s="13"/>
      <c r="T163" s="10"/>
      <c r="U163" s="10"/>
      <c r="V163" s="13"/>
      <c r="W163" s="10"/>
      <c r="X163" s="10"/>
      <c r="Y163" s="13"/>
      <c r="Z163" s="10"/>
      <c r="AA163" s="10"/>
      <c r="AB163" s="13"/>
    </row>
    <row r="164" spans="1:28" x14ac:dyDescent="0.3">
      <c r="A164" s="9" t="s">
        <v>18</v>
      </c>
      <c r="B164" s="9">
        <v>845</v>
      </c>
      <c r="C164" s="10">
        <v>2893</v>
      </c>
      <c r="D164" s="11">
        <f t="shared" si="48"/>
        <v>0.29208434151399931</v>
      </c>
      <c r="E164" s="9">
        <v>962</v>
      </c>
      <c r="F164" s="10">
        <v>2893</v>
      </c>
      <c r="G164" s="11">
        <f t="shared" si="49"/>
        <v>0.33252678880055309</v>
      </c>
      <c r="H164" s="10">
        <v>1017</v>
      </c>
      <c r="I164" s="10">
        <v>2893</v>
      </c>
      <c r="J164" s="11">
        <f t="shared" si="50"/>
        <v>0.35153819564465955</v>
      </c>
      <c r="K164" s="9">
        <v>1261</v>
      </c>
      <c r="L164" s="10">
        <v>2893</v>
      </c>
      <c r="M164" s="11">
        <f t="shared" si="51"/>
        <v>0.43587970964396822</v>
      </c>
      <c r="N164" s="10"/>
      <c r="O164" s="10"/>
      <c r="P164" s="13"/>
      <c r="Q164" s="10"/>
      <c r="R164" s="10"/>
      <c r="S164" s="13"/>
      <c r="T164" s="10"/>
      <c r="U164" s="10"/>
      <c r="V164" s="13"/>
      <c r="W164" s="10"/>
      <c r="X164" s="10"/>
      <c r="Y164" s="13"/>
      <c r="Z164" s="10"/>
      <c r="AA164" s="10"/>
      <c r="AB164" s="13"/>
    </row>
    <row r="165" spans="1:28" x14ac:dyDescent="0.3">
      <c r="A165" s="9" t="s">
        <v>19</v>
      </c>
      <c r="B165" s="9">
        <v>6913</v>
      </c>
      <c r="C165" s="10">
        <v>19028</v>
      </c>
      <c r="D165" s="11">
        <f t="shared" si="48"/>
        <v>0.3633067059070843</v>
      </c>
      <c r="E165" s="9">
        <v>7791</v>
      </c>
      <c r="F165" s="10">
        <v>19028</v>
      </c>
      <c r="G165" s="11">
        <f t="shared" si="49"/>
        <v>0.40944923270969097</v>
      </c>
      <c r="H165" s="10">
        <v>8559</v>
      </c>
      <c r="I165" s="10">
        <v>19028</v>
      </c>
      <c r="J165" s="11">
        <f t="shared" si="50"/>
        <v>0.44981080512928318</v>
      </c>
      <c r="K165" s="9">
        <v>9950</v>
      </c>
      <c r="L165" s="10">
        <v>19028</v>
      </c>
      <c r="M165" s="11">
        <f t="shared" si="51"/>
        <v>0.52291360100903927</v>
      </c>
      <c r="N165" s="10"/>
      <c r="O165" s="10"/>
      <c r="P165" s="13"/>
      <c r="Q165" s="10"/>
      <c r="R165" s="10"/>
      <c r="S165" s="13"/>
      <c r="T165" s="10"/>
      <c r="U165" s="10"/>
      <c r="V165" s="13"/>
      <c r="W165" s="10"/>
      <c r="X165" s="10"/>
      <c r="Y165" s="13"/>
      <c r="Z165" s="10"/>
      <c r="AA165" s="10"/>
      <c r="AB165" s="13"/>
    </row>
    <row r="166" spans="1:28" x14ac:dyDescent="0.3">
      <c r="A166" s="9" t="s">
        <v>20</v>
      </c>
      <c r="B166" s="9">
        <v>2302</v>
      </c>
      <c r="C166" s="10">
        <v>41335</v>
      </c>
      <c r="D166" s="11">
        <f t="shared" si="48"/>
        <v>5.5691302770049592E-2</v>
      </c>
      <c r="E166" s="9">
        <v>2698</v>
      </c>
      <c r="F166" s="10">
        <v>41335</v>
      </c>
      <c r="G166" s="11">
        <f t="shared" si="49"/>
        <v>6.5271561630579414E-2</v>
      </c>
      <c r="H166" s="10">
        <v>3772</v>
      </c>
      <c r="I166" s="10">
        <v>41335</v>
      </c>
      <c r="J166" s="11">
        <f t="shared" si="50"/>
        <v>9.1254384903834529E-2</v>
      </c>
      <c r="K166" s="9">
        <v>4700</v>
      </c>
      <c r="L166" s="10">
        <v>41335</v>
      </c>
      <c r="M166" s="11">
        <f t="shared" si="51"/>
        <v>0.11370509253659127</v>
      </c>
      <c r="N166" s="10"/>
      <c r="O166" s="10"/>
      <c r="P166" s="13"/>
      <c r="Q166" s="10"/>
      <c r="R166" s="10"/>
      <c r="S166" s="13"/>
      <c r="T166" s="10"/>
      <c r="U166" s="10"/>
      <c r="V166" s="13"/>
      <c r="W166" s="10"/>
      <c r="X166" s="10"/>
      <c r="Y166" s="13"/>
      <c r="Z166" s="10"/>
      <c r="AA166" s="10"/>
      <c r="AB166" s="13"/>
    </row>
    <row r="167" spans="1:28" x14ac:dyDescent="0.3">
      <c r="A167" s="5" t="s">
        <v>21</v>
      </c>
      <c r="B167" s="5">
        <v>34022</v>
      </c>
      <c r="C167" s="6">
        <v>106375</v>
      </c>
      <c r="D167" s="12">
        <f t="shared" si="48"/>
        <v>0.31983078730904818</v>
      </c>
      <c r="E167" s="5">
        <v>37636</v>
      </c>
      <c r="F167" s="6">
        <v>106375</v>
      </c>
      <c r="G167" s="12">
        <f t="shared" si="49"/>
        <v>0.35380493537015278</v>
      </c>
      <c r="H167" s="6">
        <v>45111</v>
      </c>
      <c r="I167" s="6">
        <v>106375</v>
      </c>
      <c r="J167" s="12">
        <f t="shared" si="50"/>
        <v>0.42407520564042306</v>
      </c>
      <c r="K167" s="5">
        <v>53292</v>
      </c>
      <c r="L167" s="6">
        <v>106375</v>
      </c>
      <c r="M167" s="12">
        <f>K167/L167</f>
        <v>0.50098237367802589</v>
      </c>
      <c r="N167" s="10"/>
      <c r="O167" s="10"/>
      <c r="P167" s="13"/>
      <c r="Q167" s="10"/>
      <c r="R167" s="10"/>
      <c r="S167" s="13"/>
      <c r="T167" s="10"/>
      <c r="U167" s="10"/>
      <c r="V167" s="13"/>
      <c r="W167" s="10"/>
      <c r="X167" s="10"/>
      <c r="Y167" s="13"/>
      <c r="Z167" s="10"/>
      <c r="AA167" s="10"/>
      <c r="AB167" s="13"/>
    </row>
    <row r="170" spans="1:28" x14ac:dyDescent="0.3">
      <c r="A170" s="1" t="s">
        <v>27</v>
      </c>
      <c r="B170" s="15" t="s">
        <v>38</v>
      </c>
      <c r="C170" s="16"/>
      <c r="D170" s="17"/>
      <c r="E170" s="15" t="s">
        <v>37</v>
      </c>
      <c r="F170" s="16"/>
      <c r="G170" s="17"/>
      <c r="H170" s="15" t="s">
        <v>39</v>
      </c>
      <c r="I170" s="16"/>
      <c r="J170" s="17"/>
      <c r="K170" s="15" t="s">
        <v>40</v>
      </c>
      <c r="L170" s="16"/>
      <c r="M170" s="17"/>
    </row>
    <row r="171" spans="1:28" x14ac:dyDescent="0.3">
      <c r="A171" s="4" t="s">
        <v>9</v>
      </c>
      <c r="B171" s="5" t="s">
        <v>10</v>
      </c>
      <c r="C171" s="6" t="s">
        <v>11</v>
      </c>
      <c r="D171" s="7" t="s">
        <v>12</v>
      </c>
      <c r="E171" s="5" t="s">
        <v>10</v>
      </c>
      <c r="F171" s="6" t="s">
        <v>11</v>
      </c>
      <c r="G171" s="7" t="s">
        <v>12</v>
      </c>
      <c r="H171" s="5" t="s">
        <v>10</v>
      </c>
      <c r="I171" s="6" t="s">
        <v>11</v>
      </c>
      <c r="J171" s="7" t="s">
        <v>12</v>
      </c>
      <c r="K171" s="5" t="s">
        <v>10</v>
      </c>
      <c r="L171" s="6" t="s">
        <v>11</v>
      </c>
      <c r="M171" s="7" t="s">
        <v>12</v>
      </c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x14ac:dyDescent="0.3">
      <c r="A172" s="2" t="s">
        <v>13</v>
      </c>
      <c r="B172" s="2">
        <v>1388</v>
      </c>
      <c r="C172" s="3">
        <v>4175</v>
      </c>
      <c r="D172" s="8">
        <f>B172/C172</f>
        <v>0.33245508982035926</v>
      </c>
      <c r="E172" s="2">
        <v>1544</v>
      </c>
      <c r="F172" s="3">
        <v>4175</v>
      </c>
      <c r="G172" s="8">
        <f>E172/F172</f>
        <v>0.36982035928143714</v>
      </c>
      <c r="H172" s="3">
        <v>1673</v>
      </c>
      <c r="I172" s="3">
        <v>4175</v>
      </c>
      <c r="J172" s="8">
        <f>H172/I172</f>
        <v>0.4007185628742515</v>
      </c>
      <c r="K172" s="2">
        <v>2042</v>
      </c>
      <c r="L172" s="3">
        <v>4175</v>
      </c>
      <c r="M172" s="8">
        <f>K172/L172</f>
        <v>0.48910179640718565</v>
      </c>
      <c r="N172" s="10"/>
      <c r="O172" s="10"/>
      <c r="P172" s="13"/>
      <c r="Q172" s="10"/>
      <c r="R172" s="10"/>
      <c r="S172" s="13"/>
      <c r="T172" s="10"/>
      <c r="U172" s="10"/>
      <c r="V172" s="13"/>
      <c r="W172" s="10"/>
      <c r="X172" s="10"/>
      <c r="Y172" s="13"/>
      <c r="Z172" s="10"/>
      <c r="AA172" s="10"/>
      <c r="AB172" s="13"/>
    </row>
    <row r="173" spans="1:28" x14ac:dyDescent="0.3">
      <c r="A173" s="9" t="s">
        <v>14</v>
      </c>
      <c r="B173" s="9">
        <v>8284</v>
      </c>
      <c r="C173" s="10">
        <v>16692</v>
      </c>
      <c r="D173" s="11">
        <f t="shared" ref="D173:D180" si="52">B173/C173</f>
        <v>0.4962856458183561</v>
      </c>
      <c r="E173" s="9">
        <v>9463</v>
      </c>
      <c r="F173" s="10">
        <v>16692</v>
      </c>
      <c r="G173" s="11">
        <f t="shared" ref="G173:G180" si="53">E173/F173</f>
        <v>0.56691828420800383</v>
      </c>
      <c r="H173" s="10">
        <v>9638</v>
      </c>
      <c r="I173" s="10">
        <v>16692</v>
      </c>
      <c r="J173" s="11">
        <f t="shared" ref="J173:J180" si="54">H173/I173</f>
        <v>0.57740234843038585</v>
      </c>
      <c r="K173" s="9">
        <v>10732</v>
      </c>
      <c r="L173" s="10">
        <v>16692</v>
      </c>
      <c r="M173" s="11">
        <f t="shared" ref="M173:M179" si="55">K173/L173</f>
        <v>0.64294272705487654</v>
      </c>
      <c r="N173" s="10"/>
      <c r="O173" s="10"/>
      <c r="P173" s="13"/>
      <c r="Q173" s="10"/>
      <c r="R173" s="10"/>
      <c r="S173" s="13"/>
      <c r="T173" s="10"/>
      <c r="U173" s="10"/>
      <c r="V173" s="13"/>
      <c r="W173" s="10"/>
      <c r="X173" s="10"/>
      <c r="Y173" s="13"/>
      <c r="Z173" s="10"/>
      <c r="AA173" s="10"/>
      <c r="AB173" s="13"/>
    </row>
    <row r="174" spans="1:28" x14ac:dyDescent="0.3">
      <c r="A174" s="9" t="s">
        <v>15</v>
      </c>
      <c r="B174" s="9">
        <v>3936</v>
      </c>
      <c r="C174" s="10">
        <v>11471</v>
      </c>
      <c r="D174" s="11">
        <f t="shared" si="52"/>
        <v>0.34312614418969578</v>
      </c>
      <c r="E174" s="9">
        <v>4517</v>
      </c>
      <c r="F174" s="10">
        <v>11471</v>
      </c>
      <c r="G174" s="11">
        <f t="shared" si="53"/>
        <v>0.39377560805509548</v>
      </c>
      <c r="H174" s="10">
        <v>4910</v>
      </c>
      <c r="I174" s="10">
        <v>11471</v>
      </c>
      <c r="J174" s="11">
        <f t="shared" si="54"/>
        <v>0.42803591665940199</v>
      </c>
      <c r="K174" s="9">
        <v>5920</v>
      </c>
      <c r="L174" s="10">
        <v>11471</v>
      </c>
      <c r="M174" s="11">
        <f t="shared" si="55"/>
        <v>0.51608403800889202</v>
      </c>
      <c r="N174" s="10"/>
      <c r="O174" s="10"/>
      <c r="P174" s="13"/>
      <c r="Q174" s="10"/>
      <c r="R174" s="10"/>
      <c r="S174" s="13"/>
      <c r="T174" s="10"/>
      <c r="U174" s="10"/>
      <c r="V174" s="13"/>
      <c r="W174" s="10"/>
      <c r="X174" s="10"/>
      <c r="Y174" s="13"/>
      <c r="Z174" s="10"/>
      <c r="AA174" s="10"/>
      <c r="AB174" s="13"/>
    </row>
    <row r="175" spans="1:28" x14ac:dyDescent="0.3">
      <c r="A175" s="9" t="s">
        <v>16</v>
      </c>
      <c r="B175" s="9">
        <v>18111</v>
      </c>
      <c r="C175" s="10">
        <v>40719</v>
      </c>
      <c r="D175" s="11">
        <f t="shared" si="52"/>
        <v>0.44478007809622044</v>
      </c>
      <c r="E175" s="9">
        <v>19909</v>
      </c>
      <c r="F175" s="10">
        <v>40719</v>
      </c>
      <c r="G175" s="11">
        <f t="shared" si="53"/>
        <v>0.48893636877133523</v>
      </c>
      <c r="H175" s="10">
        <v>20879</v>
      </c>
      <c r="I175" s="10">
        <v>40719</v>
      </c>
      <c r="J175" s="11">
        <f t="shared" si="54"/>
        <v>0.51275817186080208</v>
      </c>
      <c r="K175" s="9">
        <v>23877</v>
      </c>
      <c r="L175" s="10">
        <v>40719</v>
      </c>
      <c r="M175" s="11">
        <f t="shared" si="55"/>
        <v>0.58638473439917482</v>
      </c>
      <c r="N175" s="10"/>
      <c r="O175" s="10"/>
      <c r="P175" s="13"/>
      <c r="Q175" s="10"/>
      <c r="R175" s="10"/>
      <c r="S175" s="13"/>
      <c r="T175" s="10"/>
      <c r="U175" s="10"/>
      <c r="V175" s="13"/>
      <c r="W175" s="10"/>
      <c r="X175" s="10"/>
      <c r="Y175" s="13"/>
      <c r="Z175" s="10"/>
      <c r="AA175" s="10"/>
      <c r="AB175" s="13"/>
    </row>
    <row r="176" spans="1:28" x14ac:dyDescent="0.3">
      <c r="A176" s="9" t="s">
        <v>17</v>
      </c>
      <c r="B176" s="9">
        <v>470</v>
      </c>
      <c r="C176" s="10">
        <v>1676</v>
      </c>
      <c r="D176" s="11">
        <f t="shared" si="52"/>
        <v>0.28042959427207637</v>
      </c>
      <c r="E176" s="9">
        <v>509</v>
      </c>
      <c r="F176" s="10">
        <v>1676</v>
      </c>
      <c r="G176" s="11">
        <f t="shared" si="53"/>
        <v>0.30369928400954654</v>
      </c>
      <c r="H176" s="10">
        <v>610</v>
      </c>
      <c r="I176" s="10">
        <v>1676</v>
      </c>
      <c r="J176" s="11">
        <f t="shared" si="54"/>
        <v>0.36396181384248211</v>
      </c>
      <c r="K176" s="9">
        <v>748</v>
      </c>
      <c r="L176" s="10">
        <v>1676</v>
      </c>
      <c r="M176" s="11">
        <f t="shared" si="55"/>
        <v>0.44630071599045346</v>
      </c>
      <c r="N176" s="10"/>
      <c r="O176" s="10"/>
      <c r="P176" s="13"/>
      <c r="Q176" s="10"/>
      <c r="R176" s="10"/>
      <c r="S176" s="13"/>
      <c r="T176" s="10"/>
      <c r="U176" s="10"/>
      <c r="V176" s="13"/>
      <c r="W176" s="10"/>
      <c r="X176" s="10"/>
      <c r="Y176" s="13"/>
      <c r="Z176" s="10"/>
      <c r="AA176" s="10"/>
      <c r="AB176" s="13"/>
    </row>
    <row r="177" spans="1:28" x14ac:dyDescent="0.3">
      <c r="A177" s="9" t="s">
        <v>18</v>
      </c>
      <c r="B177" s="9">
        <v>943</v>
      </c>
      <c r="C177" s="10">
        <v>2942</v>
      </c>
      <c r="D177" s="11">
        <f t="shared" si="52"/>
        <v>0.32053025152957171</v>
      </c>
      <c r="E177" s="9">
        <v>1081</v>
      </c>
      <c r="F177" s="10">
        <v>2942</v>
      </c>
      <c r="G177" s="11">
        <f t="shared" si="53"/>
        <v>0.36743711760707004</v>
      </c>
      <c r="H177" s="10">
        <v>1097</v>
      </c>
      <c r="I177" s="10">
        <v>2942</v>
      </c>
      <c r="J177" s="11">
        <f t="shared" si="54"/>
        <v>0.37287559483344662</v>
      </c>
      <c r="K177" s="9">
        <v>1440</v>
      </c>
      <c r="L177" s="10">
        <v>2942</v>
      </c>
      <c r="M177" s="11">
        <f t="shared" si="55"/>
        <v>0.48946295037389531</v>
      </c>
      <c r="N177" s="10"/>
      <c r="O177" s="10"/>
      <c r="P177" s="13"/>
      <c r="Q177" s="10"/>
      <c r="R177" s="10"/>
      <c r="S177" s="13"/>
      <c r="T177" s="10"/>
      <c r="U177" s="10"/>
      <c r="V177" s="13"/>
      <c r="W177" s="10"/>
      <c r="X177" s="10"/>
      <c r="Y177" s="13"/>
      <c r="Z177" s="10"/>
      <c r="AA177" s="10"/>
      <c r="AB177" s="13"/>
    </row>
    <row r="178" spans="1:28" x14ac:dyDescent="0.3">
      <c r="A178" s="9" t="s">
        <v>19</v>
      </c>
      <c r="B178" s="9">
        <v>7279</v>
      </c>
      <c r="C178" s="10">
        <v>19460</v>
      </c>
      <c r="D178" s="11">
        <f t="shared" si="52"/>
        <v>0.37404933196300105</v>
      </c>
      <c r="E178" s="9">
        <v>8191</v>
      </c>
      <c r="F178" s="10">
        <v>19460</v>
      </c>
      <c r="G178" s="11">
        <f t="shared" si="53"/>
        <v>0.42091469681397736</v>
      </c>
      <c r="H178" s="10">
        <v>8922</v>
      </c>
      <c r="I178" s="10">
        <v>19460</v>
      </c>
      <c r="J178" s="11">
        <f t="shared" si="54"/>
        <v>0.45847893114080163</v>
      </c>
      <c r="K178" s="9">
        <v>10722</v>
      </c>
      <c r="L178" s="10">
        <v>19460</v>
      </c>
      <c r="M178" s="11">
        <f t="shared" si="55"/>
        <v>0.55097636176772868</v>
      </c>
      <c r="N178" s="10"/>
      <c r="O178" s="10"/>
      <c r="P178" s="13"/>
      <c r="Q178" s="10"/>
      <c r="R178" s="10"/>
      <c r="S178" s="13"/>
      <c r="T178" s="10"/>
      <c r="U178" s="10"/>
      <c r="V178" s="13"/>
      <c r="W178" s="10"/>
      <c r="X178" s="10"/>
      <c r="Y178" s="13"/>
      <c r="Z178" s="10"/>
      <c r="AA178" s="10"/>
      <c r="AB178" s="13"/>
    </row>
    <row r="179" spans="1:28" x14ac:dyDescent="0.3">
      <c r="A179" s="9" t="s">
        <v>20</v>
      </c>
      <c r="B179" s="9">
        <v>2386</v>
      </c>
      <c r="C179" s="10">
        <v>40066</v>
      </c>
      <c r="D179" s="11">
        <f t="shared" si="52"/>
        <v>5.955173962961114E-2</v>
      </c>
      <c r="E179" s="9">
        <v>2770</v>
      </c>
      <c r="F179" s="10">
        <v>40066</v>
      </c>
      <c r="G179" s="11">
        <f t="shared" si="53"/>
        <v>6.9135925722557778E-2</v>
      </c>
      <c r="H179" s="10">
        <v>3782</v>
      </c>
      <c r="I179" s="10">
        <v>40066</v>
      </c>
      <c r="J179" s="11">
        <f t="shared" si="54"/>
        <v>9.4394249488344226E-2</v>
      </c>
      <c r="K179" s="9">
        <v>5007</v>
      </c>
      <c r="L179" s="10">
        <v>40066</v>
      </c>
      <c r="M179" s="11">
        <f t="shared" si="55"/>
        <v>0.12496880147756202</v>
      </c>
      <c r="N179" s="10"/>
      <c r="O179" s="10"/>
      <c r="P179" s="13"/>
      <c r="Q179" s="10"/>
      <c r="R179" s="10"/>
      <c r="S179" s="13"/>
      <c r="T179" s="10"/>
      <c r="U179" s="10"/>
      <c r="V179" s="13"/>
      <c r="W179" s="10"/>
      <c r="X179" s="10"/>
      <c r="Y179" s="13"/>
      <c r="Z179" s="10"/>
      <c r="AA179" s="10"/>
      <c r="AB179" s="13"/>
    </row>
    <row r="180" spans="1:28" x14ac:dyDescent="0.3">
      <c r="A180" s="5" t="s">
        <v>21</v>
      </c>
      <c r="B180" s="5">
        <v>35486</v>
      </c>
      <c r="C180" s="6">
        <v>107144</v>
      </c>
      <c r="D180" s="12">
        <f t="shared" si="52"/>
        <v>0.33119913387590533</v>
      </c>
      <c r="E180" s="5">
        <v>39301</v>
      </c>
      <c r="F180" s="6">
        <v>107144</v>
      </c>
      <c r="G180" s="12">
        <f t="shared" si="53"/>
        <v>0.36680542074217876</v>
      </c>
      <c r="H180" s="6">
        <v>47159</v>
      </c>
      <c r="I180" s="6">
        <v>107144</v>
      </c>
      <c r="J180" s="12">
        <f t="shared" si="54"/>
        <v>0.44014597177630105</v>
      </c>
      <c r="K180" s="5">
        <v>57440</v>
      </c>
      <c r="L180" s="6">
        <v>107144</v>
      </c>
      <c r="M180" s="12">
        <f>K180/L180</f>
        <v>0.53610094825655197</v>
      </c>
      <c r="N180" s="10"/>
      <c r="O180" s="10"/>
      <c r="P180" s="13"/>
      <c r="Q180" s="10"/>
      <c r="R180" s="10"/>
      <c r="S180" s="13"/>
      <c r="T180" s="10"/>
      <c r="U180" s="10"/>
      <c r="V180" s="13"/>
      <c r="W180" s="10"/>
      <c r="X180" s="10"/>
      <c r="Y180" s="13"/>
      <c r="Z180" s="10"/>
      <c r="AA180" s="10"/>
      <c r="AB180" s="13"/>
    </row>
    <row r="183" spans="1:28" x14ac:dyDescent="0.3">
      <c r="A183" s="1" t="s">
        <v>50</v>
      </c>
      <c r="B183" s="15" t="s">
        <v>38</v>
      </c>
      <c r="C183" s="16"/>
      <c r="D183" s="17"/>
      <c r="E183" s="15" t="s">
        <v>37</v>
      </c>
      <c r="F183" s="16"/>
      <c r="G183" s="17"/>
      <c r="H183" s="15" t="s">
        <v>39</v>
      </c>
      <c r="I183" s="16"/>
      <c r="J183" s="17"/>
      <c r="K183" s="15" t="s">
        <v>40</v>
      </c>
      <c r="L183" s="16"/>
      <c r="M183" s="17"/>
    </row>
    <row r="184" spans="1:28" x14ac:dyDescent="0.3">
      <c r="A184" s="4" t="s">
        <v>9</v>
      </c>
      <c r="B184" s="5" t="s">
        <v>10</v>
      </c>
      <c r="C184" s="6" t="s">
        <v>11</v>
      </c>
      <c r="D184" s="7" t="s">
        <v>12</v>
      </c>
      <c r="E184" s="5" t="s">
        <v>10</v>
      </c>
      <c r="F184" s="6" t="s">
        <v>11</v>
      </c>
      <c r="G184" s="7" t="s">
        <v>12</v>
      </c>
      <c r="H184" s="5" t="s">
        <v>10</v>
      </c>
      <c r="I184" s="6" t="s">
        <v>11</v>
      </c>
      <c r="J184" s="7" t="s">
        <v>12</v>
      </c>
      <c r="K184" s="5" t="s">
        <v>10</v>
      </c>
      <c r="L184" s="6" t="s">
        <v>11</v>
      </c>
      <c r="M184" s="7" t="s">
        <v>12</v>
      </c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x14ac:dyDescent="0.3">
      <c r="A185" s="2" t="s">
        <v>13</v>
      </c>
      <c r="B185" s="2">
        <v>1171</v>
      </c>
      <c r="C185" s="3">
        <v>4050</v>
      </c>
      <c r="D185" s="8">
        <f>B185/C185</f>
        <v>0.28913580246913578</v>
      </c>
      <c r="E185" s="2">
        <v>1332</v>
      </c>
      <c r="F185" s="3">
        <v>4050</v>
      </c>
      <c r="G185" s="8">
        <f>E185/F185</f>
        <v>0.3288888888888889</v>
      </c>
      <c r="H185" s="3">
        <v>1401</v>
      </c>
      <c r="I185" s="3">
        <v>4050</v>
      </c>
      <c r="J185" s="8">
        <f>H185/I185</f>
        <v>0.34592592592592591</v>
      </c>
      <c r="K185" s="2">
        <v>1723</v>
      </c>
      <c r="L185" s="3">
        <v>4050</v>
      </c>
      <c r="M185" s="8">
        <f>K185/L185</f>
        <v>0.42543209876543209</v>
      </c>
      <c r="N185" s="10"/>
      <c r="O185" s="10"/>
      <c r="P185" s="13"/>
      <c r="Q185" s="10"/>
      <c r="R185" s="10"/>
      <c r="S185" s="13"/>
      <c r="T185" s="10"/>
      <c r="U185" s="10"/>
      <c r="V185" s="13"/>
      <c r="W185" s="10"/>
      <c r="X185" s="10"/>
      <c r="Y185" s="13"/>
      <c r="Z185" s="10"/>
      <c r="AA185" s="10"/>
      <c r="AB185" s="13"/>
    </row>
    <row r="186" spans="1:28" x14ac:dyDescent="0.3">
      <c r="A186" s="9" t="s">
        <v>14</v>
      </c>
      <c r="B186" s="9">
        <v>8191</v>
      </c>
      <c r="C186" s="10">
        <v>17286</v>
      </c>
      <c r="D186" s="11">
        <f t="shared" ref="D186:D193" si="56">B186/C186</f>
        <v>0.47385167187319216</v>
      </c>
      <c r="E186" s="9">
        <v>9691</v>
      </c>
      <c r="F186" s="10">
        <v>17286</v>
      </c>
      <c r="G186" s="11">
        <f t="shared" ref="G186:G193" si="57">E186/F186</f>
        <v>0.56062709707277569</v>
      </c>
      <c r="H186" s="10">
        <v>9521</v>
      </c>
      <c r="I186" s="10">
        <v>17286</v>
      </c>
      <c r="J186" s="11">
        <f t="shared" ref="J186:J193" si="58">H186/I186</f>
        <v>0.5507925488834895</v>
      </c>
      <c r="K186" s="9">
        <v>10520</v>
      </c>
      <c r="L186" s="10">
        <v>17286</v>
      </c>
      <c r="M186" s="11">
        <f t="shared" ref="M186:M192" si="59">K186/L186</f>
        <v>0.60858498206641209</v>
      </c>
      <c r="N186" s="10"/>
      <c r="O186" s="10"/>
      <c r="P186" s="13"/>
      <c r="Q186" s="10"/>
      <c r="R186" s="10"/>
      <c r="S186" s="13"/>
      <c r="T186" s="10"/>
      <c r="U186" s="10"/>
      <c r="V186" s="13"/>
      <c r="W186" s="10"/>
      <c r="X186" s="10"/>
      <c r="Y186" s="13"/>
      <c r="Z186" s="10"/>
      <c r="AA186" s="10"/>
      <c r="AB186" s="13"/>
    </row>
    <row r="187" spans="1:28" x14ac:dyDescent="0.3">
      <c r="A187" s="9" t="s">
        <v>15</v>
      </c>
      <c r="B187" s="9">
        <v>3809</v>
      </c>
      <c r="C187" s="10">
        <v>11614</v>
      </c>
      <c r="D187" s="11">
        <f t="shared" si="56"/>
        <v>0.32796624763216808</v>
      </c>
      <c r="E187" s="9">
        <v>4457</v>
      </c>
      <c r="F187" s="10">
        <v>11614</v>
      </c>
      <c r="G187" s="11">
        <f t="shared" si="57"/>
        <v>0.38376097812984328</v>
      </c>
      <c r="H187" s="10">
        <v>4713</v>
      </c>
      <c r="I187" s="10">
        <v>11614</v>
      </c>
      <c r="J187" s="11">
        <f t="shared" si="58"/>
        <v>0.40580334079559155</v>
      </c>
      <c r="K187" s="9">
        <v>5629</v>
      </c>
      <c r="L187" s="10">
        <v>11614</v>
      </c>
      <c r="M187" s="11">
        <f t="shared" si="59"/>
        <v>0.48467366970897191</v>
      </c>
      <c r="N187" s="10"/>
      <c r="O187" s="10"/>
      <c r="P187" s="13"/>
      <c r="Q187" s="10"/>
      <c r="R187" s="10"/>
      <c r="S187" s="13"/>
      <c r="T187" s="10"/>
      <c r="U187" s="10"/>
      <c r="V187" s="13"/>
      <c r="W187" s="10"/>
      <c r="X187" s="10"/>
      <c r="Y187" s="13"/>
      <c r="Z187" s="10"/>
      <c r="AA187" s="10"/>
      <c r="AB187" s="13"/>
    </row>
    <row r="188" spans="1:28" x14ac:dyDescent="0.3">
      <c r="A188" s="9" t="s">
        <v>16</v>
      </c>
      <c r="B188" s="9">
        <v>17089</v>
      </c>
      <c r="C188" s="10">
        <v>40919</v>
      </c>
      <c r="D188" s="11">
        <f t="shared" si="56"/>
        <v>0.41762995185610596</v>
      </c>
      <c r="E188" s="9">
        <v>19189</v>
      </c>
      <c r="F188" s="10">
        <v>40919</v>
      </c>
      <c r="G188" s="11">
        <f t="shared" si="57"/>
        <v>0.46895085412644494</v>
      </c>
      <c r="H188" s="10">
        <v>19715</v>
      </c>
      <c r="I188" s="10">
        <v>40919</v>
      </c>
      <c r="J188" s="11">
        <f t="shared" si="58"/>
        <v>0.48180551821892031</v>
      </c>
      <c r="K188" s="9">
        <v>22428</v>
      </c>
      <c r="L188" s="10">
        <v>40919</v>
      </c>
      <c r="M188" s="11">
        <f t="shared" si="59"/>
        <v>0.54810723624722013</v>
      </c>
      <c r="N188" s="10"/>
      <c r="O188" s="10"/>
      <c r="P188" s="13"/>
      <c r="Q188" s="10"/>
      <c r="R188" s="10"/>
      <c r="S188" s="13"/>
      <c r="T188" s="10"/>
      <c r="U188" s="10"/>
      <c r="V188" s="13"/>
      <c r="W188" s="10"/>
      <c r="X188" s="10"/>
      <c r="Y188" s="13"/>
      <c r="Z188" s="10"/>
      <c r="AA188" s="10"/>
      <c r="AB188" s="13"/>
    </row>
    <row r="189" spans="1:28" x14ac:dyDescent="0.3">
      <c r="A189" s="9" t="s">
        <v>17</v>
      </c>
      <c r="B189" s="9">
        <v>455</v>
      </c>
      <c r="C189" s="10">
        <v>1713</v>
      </c>
      <c r="D189" s="11">
        <f t="shared" si="56"/>
        <v>0.26561587857559837</v>
      </c>
      <c r="E189" s="9">
        <v>495</v>
      </c>
      <c r="F189" s="10">
        <v>1713</v>
      </c>
      <c r="G189" s="11">
        <f t="shared" si="57"/>
        <v>0.28896672504378285</v>
      </c>
      <c r="H189" s="10">
        <v>566</v>
      </c>
      <c r="I189" s="10">
        <v>1713</v>
      </c>
      <c r="J189" s="11">
        <f t="shared" si="58"/>
        <v>0.33041447752481029</v>
      </c>
      <c r="K189" s="9">
        <v>681</v>
      </c>
      <c r="L189" s="10">
        <v>1713</v>
      </c>
      <c r="M189" s="11">
        <f t="shared" si="59"/>
        <v>0.39754816112084063</v>
      </c>
      <c r="N189" s="10"/>
      <c r="O189" s="10"/>
      <c r="P189" s="13"/>
      <c r="Q189" s="10"/>
      <c r="R189" s="10"/>
      <c r="S189" s="13"/>
      <c r="T189" s="10"/>
      <c r="U189" s="10"/>
      <c r="V189" s="13"/>
      <c r="W189" s="10"/>
      <c r="X189" s="10"/>
      <c r="Y189" s="13"/>
      <c r="Z189" s="10"/>
      <c r="AA189" s="10"/>
      <c r="AB189" s="13"/>
    </row>
    <row r="190" spans="1:28" x14ac:dyDescent="0.3">
      <c r="A190" s="9" t="s">
        <v>18</v>
      </c>
      <c r="B190" s="9">
        <v>897</v>
      </c>
      <c r="C190" s="10">
        <v>3051</v>
      </c>
      <c r="D190" s="11">
        <f t="shared" si="56"/>
        <v>0.29400196656833827</v>
      </c>
      <c r="E190" s="9">
        <v>1031</v>
      </c>
      <c r="F190" s="10">
        <v>3051</v>
      </c>
      <c r="G190" s="11">
        <f t="shared" si="57"/>
        <v>0.33792199278924945</v>
      </c>
      <c r="H190" s="10">
        <v>1033</v>
      </c>
      <c r="I190" s="10">
        <v>3051</v>
      </c>
      <c r="J190" s="11">
        <f t="shared" si="58"/>
        <v>0.338577515568666</v>
      </c>
      <c r="K190" s="9">
        <v>1328</v>
      </c>
      <c r="L190" s="10">
        <v>3051</v>
      </c>
      <c r="M190" s="11">
        <f t="shared" si="59"/>
        <v>0.43526712553261226</v>
      </c>
      <c r="N190" s="10"/>
      <c r="O190" s="10"/>
      <c r="P190" s="13"/>
      <c r="Q190" s="10"/>
      <c r="R190" s="10"/>
      <c r="S190" s="13"/>
      <c r="T190" s="10"/>
      <c r="U190" s="10"/>
      <c r="V190" s="13"/>
      <c r="W190" s="10"/>
      <c r="X190" s="10"/>
      <c r="Y190" s="13"/>
      <c r="Z190" s="10"/>
      <c r="AA190" s="10"/>
      <c r="AB190" s="13"/>
    </row>
    <row r="191" spans="1:28" x14ac:dyDescent="0.3">
      <c r="A191" s="9" t="s">
        <v>19</v>
      </c>
      <c r="B191" s="9">
        <v>6795</v>
      </c>
      <c r="C191" s="10">
        <v>19354</v>
      </c>
      <c r="D191" s="11">
        <f t="shared" si="56"/>
        <v>0.35109021390926942</v>
      </c>
      <c r="E191" s="9">
        <v>7828</v>
      </c>
      <c r="F191" s="10">
        <v>19354</v>
      </c>
      <c r="G191" s="11">
        <f t="shared" si="57"/>
        <v>0.40446419344838275</v>
      </c>
      <c r="H191" s="10">
        <v>8323</v>
      </c>
      <c r="I191" s="10">
        <v>19354</v>
      </c>
      <c r="J191" s="11">
        <f t="shared" si="58"/>
        <v>0.430040301746409</v>
      </c>
      <c r="K191" s="9">
        <v>9842</v>
      </c>
      <c r="L191" s="10">
        <v>19354</v>
      </c>
      <c r="M191" s="11">
        <f t="shared" si="59"/>
        <v>0.50852536943267546</v>
      </c>
      <c r="N191" s="10"/>
      <c r="O191" s="10"/>
      <c r="P191" s="13"/>
      <c r="Q191" s="10"/>
      <c r="R191" s="10"/>
      <c r="S191" s="13"/>
      <c r="T191" s="10"/>
      <c r="U191" s="10"/>
      <c r="V191" s="13"/>
      <c r="W191" s="10"/>
      <c r="X191" s="10"/>
      <c r="Y191" s="13"/>
      <c r="Z191" s="10"/>
      <c r="AA191" s="10"/>
      <c r="AB191" s="13"/>
    </row>
    <row r="192" spans="1:28" x14ac:dyDescent="0.3">
      <c r="A192" s="9" t="s">
        <v>20</v>
      </c>
      <c r="B192" s="9">
        <v>2122</v>
      </c>
      <c r="C192" s="10">
        <v>38876</v>
      </c>
      <c r="D192" s="11">
        <f t="shared" si="56"/>
        <v>5.4583804918201459E-2</v>
      </c>
      <c r="E192" s="9">
        <v>2559</v>
      </c>
      <c r="F192" s="10">
        <v>38876</v>
      </c>
      <c r="G192" s="11">
        <f t="shared" si="57"/>
        <v>6.5824673320300439E-2</v>
      </c>
      <c r="H192" s="10">
        <v>3323</v>
      </c>
      <c r="I192" s="10">
        <v>38876</v>
      </c>
      <c r="J192" s="11">
        <f t="shared" si="58"/>
        <v>8.5476900915732068E-2</v>
      </c>
      <c r="K192" s="9">
        <v>4289</v>
      </c>
      <c r="L192" s="10">
        <v>38876</v>
      </c>
      <c r="M192" s="11">
        <f t="shared" si="59"/>
        <v>0.11032513633089824</v>
      </c>
      <c r="N192" s="10"/>
      <c r="O192" s="10"/>
      <c r="P192" s="13"/>
      <c r="Q192" s="10"/>
      <c r="R192" s="10"/>
      <c r="S192" s="13"/>
      <c r="T192" s="10"/>
      <c r="U192" s="10"/>
      <c r="V192" s="13"/>
      <c r="W192" s="10"/>
      <c r="X192" s="10"/>
      <c r="Y192" s="13"/>
      <c r="Z192" s="10"/>
      <c r="AA192" s="10"/>
      <c r="AB192" s="13"/>
    </row>
    <row r="193" spans="1:28" x14ac:dyDescent="0.3">
      <c r="A193" s="5" t="s">
        <v>21</v>
      </c>
      <c r="B193" s="5">
        <v>33053</v>
      </c>
      <c r="C193" s="6">
        <v>108129</v>
      </c>
      <c r="D193" s="12">
        <f t="shared" si="56"/>
        <v>0.30568117711252302</v>
      </c>
      <c r="E193" s="5">
        <v>37457</v>
      </c>
      <c r="F193" s="6">
        <v>108129</v>
      </c>
      <c r="G193" s="12">
        <f t="shared" si="57"/>
        <v>0.34641030620832525</v>
      </c>
      <c r="H193" s="6">
        <v>43747</v>
      </c>
      <c r="I193" s="6">
        <v>108129</v>
      </c>
      <c r="J193" s="12">
        <f t="shared" si="58"/>
        <v>0.40458156461263861</v>
      </c>
      <c r="K193" s="5">
        <v>52783</v>
      </c>
      <c r="L193" s="6">
        <v>108129</v>
      </c>
      <c r="M193" s="12">
        <f>K193/L193</f>
        <v>0.48814841531873965</v>
      </c>
      <c r="N193" s="10"/>
      <c r="O193" s="10"/>
      <c r="P193" s="13"/>
      <c r="Q193" s="10"/>
      <c r="R193" s="10"/>
      <c r="S193" s="13"/>
      <c r="T193" s="10"/>
      <c r="U193" s="10"/>
      <c r="V193" s="13"/>
      <c r="W193" s="10"/>
      <c r="X193" s="10"/>
      <c r="Y193" s="13"/>
      <c r="Z193" s="10"/>
      <c r="AA193" s="10"/>
      <c r="AB193" s="13"/>
    </row>
    <row r="196" spans="1:28" x14ac:dyDescent="0.3">
      <c r="A196" s="1" t="s">
        <v>28</v>
      </c>
      <c r="B196" s="15" t="s">
        <v>38</v>
      </c>
      <c r="C196" s="16"/>
      <c r="D196" s="17"/>
      <c r="E196" s="15" t="s">
        <v>37</v>
      </c>
      <c r="F196" s="16"/>
      <c r="G196" s="17"/>
      <c r="H196" s="15" t="s">
        <v>39</v>
      </c>
      <c r="I196" s="16"/>
      <c r="J196" s="17"/>
      <c r="K196" s="15" t="s">
        <v>40</v>
      </c>
      <c r="L196" s="16"/>
      <c r="M196" s="17"/>
    </row>
    <row r="197" spans="1:28" x14ac:dyDescent="0.3">
      <c r="A197" s="4" t="s">
        <v>9</v>
      </c>
      <c r="B197" s="5" t="s">
        <v>10</v>
      </c>
      <c r="C197" s="6" t="s">
        <v>11</v>
      </c>
      <c r="D197" s="7" t="s">
        <v>12</v>
      </c>
      <c r="E197" s="5" t="s">
        <v>10</v>
      </c>
      <c r="F197" s="6" t="s">
        <v>11</v>
      </c>
      <c r="G197" s="7" t="s">
        <v>12</v>
      </c>
      <c r="H197" s="5" t="s">
        <v>10</v>
      </c>
      <c r="I197" s="6" t="s">
        <v>11</v>
      </c>
      <c r="J197" s="7" t="s">
        <v>12</v>
      </c>
      <c r="K197" s="5" t="s">
        <v>10</v>
      </c>
      <c r="L197" s="6" t="s">
        <v>11</v>
      </c>
      <c r="M197" s="7" t="s">
        <v>12</v>
      </c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x14ac:dyDescent="0.3">
      <c r="A198" s="2" t="s">
        <v>13</v>
      </c>
      <c r="B198" s="2">
        <v>1286</v>
      </c>
      <c r="C198" s="3">
        <v>4070</v>
      </c>
      <c r="D198" s="8">
        <f>B198/C198</f>
        <v>0.31597051597051595</v>
      </c>
      <c r="E198" s="2">
        <v>1518</v>
      </c>
      <c r="F198" s="3">
        <v>4070</v>
      </c>
      <c r="G198" s="8">
        <f>E198/F198</f>
        <v>0.37297297297297299</v>
      </c>
      <c r="H198" s="3">
        <v>1554</v>
      </c>
      <c r="I198" s="3">
        <v>4070</v>
      </c>
      <c r="J198" s="8">
        <f>H198/I198</f>
        <v>0.38181818181818183</v>
      </c>
      <c r="K198" s="2">
        <v>1959</v>
      </c>
      <c r="L198" s="3">
        <v>4070</v>
      </c>
      <c r="M198" s="8">
        <f>K198/L198</f>
        <v>0.48132678132678131</v>
      </c>
      <c r="N198" s="10"/>
      <c r="O198" s="10"/>
      <c r="P198" s="13"/>
      <c r="Q198" s="10"/>
      <c r="R198" s="10"/>
      <c r="S198" s="13"/>
      <c r="T198" s="10"/>
      <c r="U198" s="10"/>
      <c r="V198" s="13"/>
      <c r="W198" s="10"/>
      <c r="X198" s="10"/>
      <c r="Y198" s="13"/>
      <c r="Z198" s="10"/>
      <c r="AA198" s="10"/>
      <c r="AB198" s="13"/>
    </row>
    <row r="199" spans="1:28" x14ac:dyDescent="0.3">
      <c r="A199" s="9" t="s">
        <v>14</v>
      </c>
      <c r="B199" s="9">
        <v>8882</v>
      </c>
      <c r="C199" s="10">
        <v>18277</v>
      </c>
      <c r="D199" s="11">
        <f t="shared" ref="D199:D206" si="60">B199/C199</f>
        <v>0.48596596815669968</v>
      </c>
      <c r="E199" s="9">
        <v>10584</v>
      </c>
      <c r="F199" s="10">
        <v>18277</v>
      </c>
      <c r="G199" s="11">
        <f t="shared" ref="G199:G206" si="61">E199/F199</f>
        <v>0.579088471849866</v>
      </c>
      <c r="H199" s="10">
        <v>10318</v>
      </c>
      <c r="I199" s="10">
        <v>18277</v>
      </c>
      <c r="J199" s="11">
        <f t="shared" ref="J199:J206" si="62">H199/I199</f>
        <v>0.56453466104940631</v>
      </c>
      <c r="K199" s="9">
        <v>11469</v>
      </c>
      <c r="L199" s="10">
        <v>18277</v>
      </c>
      <c r="M199" s="11">
        <f t="shared" ref="M199:M205" si="63">K199/L199</f>
        <v>0.62750998522733492</v>
      </c>
      <c r="N199" s="10"/>
      <c r="O199" s="10"/>
      <c r="P199" s="13"/>
      <c r="Q199" s="10"/>
      <c r="R199" s="10"/>
      <c r="S199" s="13"/>
      <c r="T199" s="10"/>
      <c r="U199" s="10"/>
      <c r="V199" s="13"/>
      <c r="W199" s="10"/>
      <c r="X199" s="10"/>
      <c r="Y199" s="13"/>
      <c r="Z199" s="10"/>
      <c r="AA199" s="10"/>
      <c r="AB199" s="13"/>
    </row>
    <row r="200" spans="1:28" x14ac:dyDescent="0.3">
      <c r="A200" s="9" t="s">
        <v>15</v>
      </c>
      <c r="B200" s="9">
        <v>4077</v>
      </c>
      <c r="C200" s="10">
        <v>11912</v>
      </c>
      <c r="D200" s="11">
        <f t="shared" si="60"/>
        <v>0.34225990597716588</v>
      </c>
      <c r="E200" s="9">
        <v>4890</v>
      </c>
      <c r="F200" s="10">
        <v>11912</v>
      </c>
      <c r="G200" s="11">
        <f t="shared" si="61"/>
        <v>0.41051040967092006</v>
      </c>
      <c r="H200" s="10">
        <v>5054</v>
      </c>
      <c r="I200" s="10">
        <v>11912</v>
      </c>
      <c r="J200" s="11">
        <f t="shared" si="62"/>
        <v>0.42427803895231697</v>
      </c>
      <c r="K200" s="9">
        <v>6116</v>
      </c>
      <c r="L200" s="10">
        <v>11912</v>
      </c>
      <c r="M200" s="11">
        <f t="shared" si="63"/>
        <v>0.51343183344526533</v>
      </c>
      <c r="N200" s="10"/>
      <c r="O200" s="10"/>
      <c r="P200" s="13"/>
      <c r="Q200" s="10"/>
      <c r="R200" s="10"/>
      <c r="S200" s="13"/>
      <c r="T200" s="10"/>
      <c r="U200" s="10"/>
      <c r="V200" s="13"/>
      <c r="W200" s="10"/>
      <c r="X200" s="10"/>
      <c r="Y200" s="13"/>
      <c r="Z200" s="10"/>
      <c r="AA200" s="10"/>
      <c r="AB200" s="13"/>
    </row>
    <row r="201" spans="1:28" x14ac:dyDescent="0.3">
      <c r="A201" s="9" t="s">
        <v>16</v>
      </c>
      <c r="B201" s="9">
        <v>18152</v>
      </c>
      <c r="C201" s="10">
        <v>41454</v>
      </c>
      <c r="D201" s="11">
        <f t="shared" si="60"/>
        <v>0.43788295460027982</v>
      </c>
      <c r="E201" s="9">
        <v>20867</v>
      </c>
      <c r="F201" s="10">
        <v>41454</v>
      </c>
      <c r="G201" s="11">
        <f t="shared" si="61"/>
        <v>0.50337723741979057</v>
      </c>
      <c r="H201" s="10">
        <v>20799</v>
      </c>
      <c r="I201" s="10">
        <v>41454</v>
      </c>
      <c r="J201" s="11">
        <f t="shared" si="62"/>
        <v>0.50173686495874947</v>
      </c>
      <c r="K201" s="9">
        <v>24161</v>
      </c>
      <c r="L201" s="10">
        <v>41454</v>
      </c>
      <c r="M201" s="11">
        <f t="shared" si="63"/>
        <v>0.58283880928257825</v>
      </c>
      <c r="N201" s="10"/>
      <c r="O201" s="10"/>
      <c r="P201" s="13"/>
      <c r="Q201" s="10"/>
      <c r="R201" s="10"/>
      <c r="S201" s="13"/>
      <c r="T201" s="10"/>
      <c r="U201" s="10"/>
      <c r="V201" s="13"/>
      <c r="W201" s="10"/>
      <c r="X201" s="10"/>
      <c r="Y201" s="13"/>
      <c r="Z201" s="10"/>
      <c r="AA201" s="10"/>
      <c r="AB201" s="13"/>
    </row>
    <row r="202" spans="1:28" x14ac:dyDescent="0.3">
      <c r="A202" s="9" t="s">
        <v>17</v>
      </c>
      <c r="B202" s="9">
        <v>538</v>
      </c>
      <c r="C202" s="10">
        <v>1835</v>
      </c>
      <c r="D202" s="11">
        <f t="shared" si="60"/>
        <v>0.29318801089918256</v>
      </c>
      <c r="E202" s="9">
        <v>610</v>
      </c>
      <c r="F202" s="10">
        <v>1835</v>
      </c>
      <c r="G202" s="11">
        <f t="shared" si="61"/>
        <v>0.33242506811989103</v>
      </c>
      <c r="H202" s="10">
        <v>644</v>
      </c>
      <c r="I202" s="10">
        <v>1835</v>
      </c>
      <c r="J202" s="11">
        <f t="shared" si="62"/>
        <v>0.35095367847411446</v>
      </c>
      <c r="K202" s="9">
        <v>802</v>
      </c>
      <c r="L202" s="10">
        <v>1835</v>
      </c>
      <c r="M202" s="11">
        <f t="shared" si="63"/>
        <v>0.43705722070844688</v>
      </c>
      <c r="N202" s="10"/>
      <c r="O202" s="10"/>
      <c r="P202" s="13"/>
      <c r="Q202" s="10"/>
      <c r="R202" s="10"/>
      <c r="S202" s="13"/>
      <c r="T202" s="10"/>
      <c r="U202" s="10"/>
      <c r="V202" s="13"/>
      <c r="W202" s="10"/>
      <c r="X202" s="10"/>
      <c r="Y202" s="13"/>
      <c r="Z202" s="10"/>
      <c r="AA202" s="10"/>
      <c r="AB202" s="13"/>
    </row>
    <row r="203" spans="1:28" x14ac:dyDescent="0.3">
      <c r="A203" s="9" t="s">
        <v>18</v>
      </c>
      <c r="B203" s="9">
        <v>988</v>
      </c>
      <c r="C203" s="10">
        <v>3155</v>
      </c>
      <c r="D203" s="11">
        <f t="shared" si="60"/>
        <v>0.31315372424722665</v>
      </c>
      <c r="E203" s="9">
        <v>1168</v>
      </c>
      <c r="F203" s="10">
        <v>3155</v>
      </c>
      <c r="G203" s="11">
        <f t="shared" si="61"/>
        <v>0.37020602218700477</v>
      </c>
      <c r="H203" s="10">
        <v>1152</v>
      </c>
      <c r="I203" s="10">
        <v>3155</v>
      </c>
      <c r="J203" s="11">
        <f t="shared" si="62"/>
        <v>0.36513470681458005</v>
      </c>
      <c r="K203" s="9">
        <v>1540</v>
      </c>
      <c r="L203" s="10">
        <v>3155</v>
      </c>
      <c r="M203" s="11">
        <f t="shared" si="63"/>
        <v>0.48811410459587956</v>
      </c>
      <c r="N203" s="10"/>
      <c r="O203" s="10"/>
      <c r="P203" s="13"/>
      <c r="Q203" s="10"/>
      <c r="R203" s="10"/>
      <c r="S203" s="13"/>
      <c r="T203" s="10"/>
      <c r="U203" s="10"/>
      <c r="V203" s="13"/>
      <c r="W203" s="10"/>
      <c r="X203" s="10"/>
      <c r="Y203" s="13"/>
      <c r="Z203" s="10"/>
      <c r="AA203" s="10"/>
      <c r="AB203" s="13"/>
    </row>
    <row r="204" spans="1:28" x14ac:dyDescent="0.3">
      <c r="A204" s="9" t="s">
        <v>19</v>
      </c>
      <c r="B204" s="9">
        <v>7226</v>
      </c>
      <c r="C204" s="10">
        <v>19673</v>
      </c>
      <c r="D204" s="11">
        <f t="shared" si="60"/>
        <v>0.36730544400955623</v>
      </c>
      <c r="E204" s="9">
        <v>8460</v>
      </c>
      <c r="F204" s="10">
        <v>19673</v>
      </c>
      <c r="G204" s="11">
        <f t="shared" si="61"/>
        <v>0.4300310069638591</v>
      </c>
      <c r="H204" s="10">
        <v>8873</v>
      </c>
      <c r="I204" s="10">
        <v>19673</v>
      </c>
      <c r="J204" s="11">
        <f t="shared" si="62"/>
        <v>0.45102424642911604</v>
      </c>
      <c r="K204" s="9">
        <v>10640</v>
      </c>
      <c r="L204" s="10">
        <v>19673</v>
      </c>
      <c r="M204" s="11">
        <f t="shared" si="63"/>
        <v>0.54084277944390791</v>
      </c>
      <c r="N204" s="10"/>
      <c r="O204" s="10"/>
      <c r="P204" s="13"/>
      <c r="Q204" s="10"/>
      <c r="R204" s="10"/>
      <c r="S204" s="13"/>
      <c r="T204" s="10"/>
      <c r="U204" s="10"/>
      <c r="V204" s="13"/>
      <c r="W204" s="10"/>
      <c r="X204" s="10"/>
      <c r="Y204" s="13"/>
      <c r="Z204" s="10"/>
      <c r="AA204" s="10"/>
      <c r="AB204" s="13"/>
    </row>
    <row r="205" spans="1:28" x14ac:dyDescent="0.3">
      <c r="A205" s="9" t="s">
        <v>20</v>
      </c>
      <c r="B205" s="9">
        <v>2211</v>
      </c>
      <c r="C205" s="10">
        <v>38436</v>
      </c>
      <c r="D205" s="11">
        <f t="shared" si="60"/>
        <v>5.7524196066187951E-2</v>
      </c>
      <c r="E205" s="9">
        <v>2747</v>
      </c>
      <c r="F205" s="10">
        <v>38436</v>
      </c>
      <c r="G205" s="11">
        <f t="shared" si="61"/>
        <v>7.1469455718597155E-2</v>
      </c>
      <c r="H205" s="10">
        <v>3404</v>
      </c>
      <c r="I205" s="10">
        <v>38436</v>
      </c>
      <c r="J205" s="11">
        <f t="shared" si="62"/>
        <v>8.8562805702986788E-2</v>
      </c>
      <c r="K205" s="9">
        <v>4591</v>
      </c>
      <c r="L205" s="10">
        <v>38436</v>
      </c>
      <c r="M205" s="11">
        <f t="shared" si="63"/>
        <v>0.11944531168696014</v>
      </c>
      <c r="N205" s="10"/>
      <c r="O205" s="10"/>
      <c r="P205" s="13"/>
      <c r="Q205" s="10"/>
      <c r="R205" s="10"/>
      <c r="S205" s="13"/>
      <c r="T205" s="10"/>
      <c r="U205" s="10"/>
      <c r="V205" s="13"/>
      <c r="W205" s="10"/>
      <c r="X205" s="10"/>
      <c r="Y205" s="13"/>
      <c r="Z205" s="10"/>
      <c r="AA205" s="10"/>
      <c r="AB205" s="13"/>
    </row>
    <row r="206" spans="1:28" x14ac:dyDescent="0.3">
      <c r="A206" s="5" t="s">
        <v>21</v>
      </c>
      <c r="B206" s="5">
        <v>35708</v>
      </c>
      <c r="C206" s="6">
        <v>109779</v>
      </c>
      <c r="D206" s="12">
        <f t="shared" si="60"/>
        <v>0.32527168219787028</v>
      </c>
      <c r="E206" s="5">
        <v>40686</v>
      </c>
      <c r="F206" s="6">
        <v>109779</v>
      </c>
      <c r="G206" s="12">
        <f t="shared" si="61"/>
        <v>0.37061733118355972</v>
      </c>
      <c r="H206" s="6">
        <v>46920</v>
      </c>
      <c r="I206" s="6">
        <v>109779</v>
      </c>
      <c r="J206" s="12">
        <f t="shared" si="62"/>
        <v>0.4274041483343809</v>
      </c>
      <c r="K206" s="5">
        <v>57514</v>
      </c>
      <c r="L206" s="6">
        <v>109779</v>
      </c>
      <c r="M206" s="12">
        <f>K206/L206</f>
        <v>0.52390712249155125</v>
      </c>
      <c r="N206" s="10"/>
      <c r="O206" s="10"/>
      <c r="P206" s="13"/>
      <c r="Q206" s="10"/>
      <c r="R206" s="10"/>
      <c r="S206" s="13"/>
      <c r="T206" s="10"/>
      <c r="U206" s="10"/>
      <c r="V206" s="13"/>
      <c r="W206" s="10"/>
      <c r="X206" s="10"/>
      <c r="Y206" s="13"/>
      <c r="Z206" s="10"/>
      <c r="AA206" s="10"/>
      <c r="AB206" s="13"/>
    </row>
    <row r="209" spans="1:13" x14ac:dyDescent="0.3">
      <c r="A209" s="1" t="s">
        <v>29</v>
      </c>
      <c r="B209" s="15" t="s">
        <v>38</v>
      </c>
      <c r="C209" s="16"/>
      <c r="D209" s="17"/>
      <c r="E209" s="15" t="s">
        <v>37</v>
      </c>
      <c r="F209" s="16"/>
      <c r="G209" s="17"/>
      <c r="H209" s="15" t="s">
        <v>39</v>
      </c>
      <c r="I209" s="16"/>
      <c r="J209" s="17"/>
      <c r="K209" s="15" t="s">
        <v>40</v>
      </c>
      <c r="L209" s="16"/>
      <c r="M209" s="17"/>
    </row>
    <row r="210" spans="1:13" x14ac:dyDescent="0.3">
      <c r="A210" s="4" t="s">
        <v>9</v>
      </c>
      <c r="B210" s="5" t="s">
        <v>10</v>
      </c>
      <c r="C210" s="6" t="s">
        <v>11</v>
      </c>
      <c r="D210" s="7" t="s">
        <v>12</v>
      </c>
      <c r="E210" s="5" t="s">
        <v>10</v>
      </c>
      <c r="F210" s="6" t="s">
        <v>11</v>
      </c>
      <c r="G210" s="7" t="s">
        <v>12</v>
      </c>
      <c r="H210" s="5" t="s">
        <v>10</v>
      </c>
      <c r="I210" s="6" t="s">
        <v>11</v>
      </c>
      <c r="J210" s="7" t="s">
        <v>12</v>
      </c>
      <c r="K210" s="5" t="s">
        <v>10</v>
      </c>
      <c r="L210" s="6" t="s">
        <v>11</v>
      </c>
      <c r="M210" s="7" t="s">
        <v>12</v>
      </c>
    </row>
    <row r="211" spans="1:13" x14ac:dyDescent="0.3">
      <c r="A211" s="2" t="s">
        <v>13</v>
      </c>
      <c r="B211" s="2">
        <v>1183</v>
      </c>
      <c r="C211" s="3">
        <v>4069</v>
      </c>
      <c r="D211" s="8">
        <f>B211/C211</f>
        <v>0.29073482428115016</v>
      </c>
      <c r="E211" s="2">
        <v>1478</v>
      </c>
      <c r="F211" s="3">
        <v>4069</v>
      </c>
      <c r="G211" s="8">
        <f>E211/F211</f>
        <v>0.36323420987957727</v>
      </c>
      <c r="H211" s="3">
        <v>1407</v>
      </c>
      <c r="I211" s="3">
        <v>4069</v>
      </c>
      <c r="J211" s="8">
        <f>H211/I211</f>
        <v>0.34578520521012535</v>
      </c>
      <c r="K211" s="2">
        <v>1733</v>
      </c>
      <c r="L211" s="3">
        <v>4069</v>
      </c>
      <c r="M211" s="8">
        <f>K211/L211</f>
        <v>0.425903170312116</v>
      </c>
    </row>
    <row r="212" spans="1:13" x14ac:dyDescent="0.3">
      <c r="A212" s="9" t="s">
        <v>14</v>
      </c>
      <c r="B212" s="9">
        <v>8834</v>
      </c>
      <c r="C212" s="10">
        <v>18685</v>
      </c>
      <c r="D212" s="11">
        <f t="shared" ref="D212:D219" si="64">B212/C212</f>
        <v>0.47278565694407276</v>
      </c>
      <c r="E212" s="9">
        <v>10805</v>
      </c>
      <c r="F212" s="10">
        <v>18685</v>
      </c>
      <c r="G212" s="11">
        <f t="shared" ref="G212:G219" si="65">E212/F212</f>
        <v>0.57827134064757824</v>
      </c>
      <c r="H212" s="10">
        <v>10218</v>
      </c>
      <c r="I212" s="10">
        <v>18685</v>
      </c>
      <c r="J212" s="11">
        <f t="shared" ref="J212:J219" si="66">H212/I212</f>
        <v>0.54685576665774682</v>
      </c>
      <c r="K212" s="9">
        <v>11258</v>
      </c>
      <c r="L212" s="10">
        <v>18685</v>
      </c>
      <c r="M212" s="11">
        <f t="shared" ref="M212:M218" si="67">K212/L212</f>
        <v>0.60251538667380256</v>
      </c>
    </row>
    <row r="213" spans="1:13" x14ac:dyDescent="0.3">
      <c r="A213" s="9" t="s">
        <v>15</v>
      </c>
      <c r="B213" s="9">
        <v>3743</v>
      </c>
      <c r="C213" s="10">
        <v>12046</v>
      </c>
      <c r="D213" s="11">
        <f t="shared" si="64"/>
        <v>0.3107255520504732</v>
      </c>
      <c r="E213" s="9">
        <v>4728</v>
      </c>
      <c r="F213" s="10">
        <v>12046</v>
      </c>
      <c r="G213" s="11">
        <f t="shared" si="65"/>
        <v>0.39249543416901878</v>
      </c>
      <c r="H213" s="10">
        <v>4680</v>
      </c>
      <c r="I213" s="10">
        <v>12046</v>
      </c>
      <c r="J213" s="11">
        <f t="shared" si="66"/>
        <v>0.38851070894902873</v>
      </c>
      <c r="K213" s="9">
        <v>5565</v>
      </c>
      <c r="L213" s="10">
        <v>12046</v>
      </c>
      <c r="M213" s="11">
        <f t="shared" si="67"/>
        <v>0.46197908019259504</v>
      </c>
    </row>
    <row r="214" spans="1:13" x14ac:dyDescent="0.3">
      <c r="A214" s="9" t="s">
        <v>16</v>
      </c>
      <c r="B214" s="9">
        <v>17503</v>
      </c>
      <c r="C214" s="10">
        <v>42008</v>
      </c>
      <c r="D214" s="11">
        <f t="shared" si="64"/>
        <v>0.41665873167015804</v>
      </c>
      <c r="E214" s="9">
        <v>21205</v>
      </c>
      <c r="F214" s="10">
        <v>42008</v>
      </c>
      <c r="G214" s="11">
        <f t="shared" si="65"/>
        <v>0.50478480289468675</v>
      </c>
      <c r="H214" s="10">
        <v>19956</v>
      </c>
      <c r="I214" s="10">
        <v>42008</v>
      </c>
      <c r="J214" s="11">
        <f t="shared" si="66"/>
        <v>0.47505237097695679</v>
      </c>
      <c r="K214" s="9">
        <v>22963</v>
      </c>
      <c r="L214" s="10">
        <v>42008</v>
      </c>
      <c r="M214" s="11">
        <f t="shared" si="67"/>
        <v>0.54663397448105122</v>
      </c>
    </row>
    <row r="215" spans="1:13" x14ac:dyDescent="0.3">
      <c r="A215" s="9" t="s">
        <v>17</v>
      </c>
      <c r="B215" s="9">
        <v>525</v>
      </c>
      <c r="C215" s="10">
        <v>1905</v>
      </c>
      <c r="D215" s="11">
        <f t="shared" si="64"/>
        <v>0.27559055118110237</v>
      </c>
      <c r="E215" s="9">
        <v>609</v>
      </c>
      <c r="F215" s="10">
        <v>1905</v>
      </c>
      <c r="G215" s="11">
        <f t="shared" si="65"/>
        <v>0.31968503937007875</v>
      </c>
      <c r="H215" s="10">
        <v>626</v>
      </c>
      <c r="I215" s="10">
        <v>1905</v>
      </c>
      <c r="J215" s="11">
        <f t="shared" si="66"/>
        <v>0.32860892388451446</v>
      </c>
      <c r="K215" s="9">
        <v>763</v>
      </c>
      <c r="L215" s="10">
        <v>1905</v>
      </c>
      <c r="M215" s="11">
        <f t="shared" si="67"/>
        <v>0.40052493438320208</v>
      </c>
    </row>
    <row r="216" spans="1:13" x14ac:dyDescent="0.3">
      <c r="A216" s="9" t="s">
        <v>18</v>
      </c>
      <c r="B216" s="9">
        <v>921</v>
      </c>
      <c r="C216" s="10">
        <v>3213</v>
      </c>
      <c r="D216" s="11">
        <f t="shared" si="64"/>
        <v>0.28664799253034545</v>
      </c>
      <c r="E216" s="9">
        <v>1162</v>
      </c>
      <c r="F216" s="10">
        <v>3213</v>
      </c>
      <c r="G216" s="11">
        <f t="shared" si="65"/>
        <v>0.36165577342047928</v>
      </c>
      <c r="H216" s="10">
        <v>1078</v>
      </c>
      <c r="I216" s="10">
        <v>3213</v>
      </c>
      <c r="J216" s="11">
        <f t="shared" si="66"/>
        <v>0.33551198257080611</v>
      </c>
      <c r="K216" s="9">
        <v>1391</v>
      </c>
      <c r="L216" s="10">
        <v>3213</v>
      </c>
      <c r="M216" s="11">
        <f t="shared" si="67"/>
        <v>0.43292872704637408</v>
      </c>
    </row>
    <row r="217" spans="1:13" x14ac:dyDescent="0.3">
      <c r="A217" s="9" t="s">
        <v>19</v>
      </c>
      <c r="B217" s="9">
        <v>6813</v>
      </c>
      <c r="C217" s="10">
        <v>19306</v>
      </c>
      <c r="D217" s="11">
        <f t="shared" si="64"/>
        <v>0.35289547290997619</v>
      </c>
      <c r="E217" s="9">
        <v>8282</v>
      </c>
      <c r="F217" s="10">
        <v>19306</v>
      </c>
      <c r="G217" s="11">
        <f t="shared" si="65"/>
        <v>0.42898580752097792</v>
      </c>
      <c r="H217" s="10">
        <v>8357</v>
      </c>
      <c r="I217" s="10">
        <v>19306</v>
      </c>
      <c r="J217" s="11">
        <f t="shared" si="66"/>
        <v>0.43287061017300321</v>
      </c>
      <c r="K217" s="9">
        <v>9821</v>
      </c>
      <c r="L217" s="10">
        <v>19306</v>
      </c>
      <c r="M217" s="11">
        <f t="shared" si="67"/>
        <v>0.50870195794053663</v>
      </c>
    </row>
    <row r="218" spans="1:13" x14ac:dyDescent="0.3">
      <c r="A218" s="9" t="s">
        <v>20</v>
      </c>
      <c r="B218" s="9">
        <v>2074</v>
      </c>
      <c r="C218" s="10">
        <v>37963</v>
      </c>
      <c r="D218" s="11">
        <f t="shared" si="64"/>
        <v>5.463214182230066E-2</v>
      </c>
      <c r="E218" s="9">
        <v>2674</v>
      </c>
      <c r="F218" s="10">
        <v>37963</v>
      </c>
      <c r="G218" s="11">
        <f t="shared" si="65"/>
        <v>7.0437004451702978E-2</v>
      </c>
      <c r="H218" s="10">
        <v>3185</v>
      </c>
      <c r="I218" s="10">
        <v>37963</v>
      </c>
      <c r="J218" s="11">
        <f t="shared" si="66"/>
        <v>8.3897479124410604E-2</v>
      </c>
      <c r="K218" s="9">
        <v>4158</v>
      </c>
      <c r="L218" s="10">
        <v>37963</v>
      </c>
      <c r="M218" s="11">
        <f t="shared" si="67"/>
        <v>0.10952769802175803</v>
      </c>
    </row>
    <row r="219" spans="1:13" x14ac:dyDescent="0.3">
      <c r="A219" s="5" t="s">
        <v>21</v>
      </c>
      <c r="B219" s="5">
        <v>33864</v>
      </c>
      <c r="C219" s="6">
        <v>110793</v>
      </c>
      <c r="D219" s="12">
        <f t="shared" si="64"/>
        <v>0.30565107903928951</v>
      </c>
      <c r="E219" s="5">
        <v>40018</v>
      </c>
      <c r="F219" s="6">
        <v>110793</v>
      </c>
      <c r="G219" s="12">
        <f t="shared" si="65"/>
        <v>0.36119610444703187</v>
      </c>
      <c r="H219" s="6">
        <v>44233</v>
      </c>
      <c r="I219" s="6">
        <v>110793</v>
      </c>
      <c r="J219" s="12">
        <f t="shared" si="66"/>
        <v>0.39924002418925386</v>
      </c>
      <c r="K219" s="5">
        <v>53122</v>
      </c>
      <c r="L219" s="6">
        <v>110793</v>
      </c>
      <c r="M219" s="12">
        <f>K219/L219</f>
        <v>0.47947072468477253</v>
      </c>
    </row>
    <row r="222" spans="1:13" x14ac:dyDescent="0.3">
      <c r="A222" s="1" t="s">
        <v>51</v>
      </c>
      <c r="B222" s="15" t="s">
        <v>38</v>
      </c>
      <c r="C222" s="16"/>
      <c r="D222" s="17"/>
      <c r="E222" s="15" t="s">
        <v>37</v>
      </c>
      <c r="F222" s="16"/>
      <c r="G222" s="17"/>
      <c r="H222" s="15" t="s">
        <v>39</v>
      </c>
      <c r="I222" s="16"/>
      <c r="J222" s="17"/>
      <c r="K222" s="15" t="s">
        <v>40</v>
      </c>
      <c r="L222" s="16"/>
      <c r="M222" s="17"/>
    </row>
    <row r="223" spans="1:13" x14ac:dyDescent="0.3">
      <c r="A223" s="4" t="s">
        <v>9</v>
      </c>
      <c r="B223" s="5" t="s">
        <v>10</v>
      </c>
      <c r="C223" s="6" t="s">
        <v>11</v>
      </c>
      <c r="D223" s="7" t="s">
        <v>12</v>
      </c>
      <c r="E223" s="5" t="s">
        <v>10</v>
      </c>
      <c r="F223" s="6" t="s">
        <v>11</v>
      </c>
      <c r="G223" s="7" t="s">
        <v>12</v>
      </c>
      <c r="H223" s="5" t="s">
        <v>10</v>
      </c>
      <c r="I223" s="6" t="s">
        <v>11</v>
      </c>
      <c r="J223" s="7" t="s">
        <v>12</v>
      </c>
      <c r="K223" s="5" t="s">
        <v>10</v>
      </c>
      <c r="L223" s="6" t="s">
        <v>11</v>
      </c>
      <c r="M223" s="7" t="s">
        <v>12</v>
      </c>
    </row>
    <row r="224" spans="1:13" x14ac:dyDescent="0.3">
      <c r="A224" s="2" t="s">
        <v>13</v>
      </c>
      <c r="B224" s="2">
        <v>1278</v>
      </c>
      <c r="C224" s="3">
        <v>4123</v>
      </c>
      <c r="D224" s="8">
        <f>B224/C224</f>
        <v>0.30996846956099927</v>
      </c>
      <c r="E224" s="2">
        <v>1629</v>
      </c>
      <c r="F224" s="3">
        <v>4123</v>
      </c>
      <c r="G224" s="8">
        <f>E224/F224</f>
        <v>0.39510065486296386</v>
      </c>
      <c r="H224" s="3">
        <v>1533</v>
      </c>
      <c r="I224" s="3">
        <v>4123</v>
      </c>
      <c r="J224" s="8">
        <f>H224/I224</f>
        <v>0.37181663837011886</v>
      </c>
      <c r="K224" s="2">
        <v>1894</v>
      </c>
      <c r="L224" s="3">
        <v>4123</v>
      </c>
      <c r="M224" s="8">
        <f>K224/L224</f>
        <v>0.45937424205675481</v>
      </c>
    </row>
    <row r="225" spans="1:13" x14ac:dyDescent="0.3">
      <c r="A225" s="9" t="s">
        <v>14</v>
      </c>
      <c r="B225" s="9">
        <v>9452</v>
      </c>
      <c r="C225" s="10">
        <v>19249</v>
      </c>
      <c r="D225" s="11">
        <f t="shared" ref="D225:D232" si="68">B225/C225</f>
        <v>0.49103849550626005</v>
      </c>
      <c r="E225" s="9">
        <v>11526</v>
      </c>
      <c r="F225" s="10">
        <v>19249</v>
      </c>
      <c r="G225" s="11">
        <f t="shared" ref="G225:G232" si="69">E225/F225</f>
        <v>0.59878435243389272</v>
      </c>
      <c r="H225" s="10">
        <v>10824</v>
      </c>
      <c r="I225" s="10">
        <v>19249</v>
      </c>
      <c r="J225" s="11">
        <f t="shared" ref="J225:J232" si="70">H225/I225</f>
        <v>0.56231492545067274</v>
      </c>
      <c r="K225" s="9">
        <v>12065</v>
      </c>
      <c r="L225" s="10">
        <v>19249</v>
      </c>
      <c r="M225" s="11">
        <f t="shared" ref="M225:M231" si="71">K225/L225</f>
        <v>0.62678580705491194</v>
      </c>
    </row>
    <row r="226" spans="1:13" x14ac:dyDescent="0.3">
      <c r="A226" s="9" t="s">
        <v>15</v>
      </c>
      <c r="B226" s="9">
        <v>4014</v>
      </c>
      <c r="C226" s="10">
        <v>12360</v>
      </c>
      <c r="D226" s="11">
        <f t="shared" si="68"/>
        <v>0.32475728155339806</v>
      </c>
      <c r="E226" s="9">
        <v>5165</v>
      </c>
      <c r="F226" s="10">
        <v>12360</v>
      </c>
      <c r="G226" s="11">
        <f t="shared" si="69"/>
        <v>0.41788025889967639</v>
      </c>
      <c r="H226" s="10">
        <v>4986</v>
      </c>
      <c r="I226" s="10">
        <v>12360</v>
      </c>
      <c r="J226" s="11">
        <f t="shared" si="70"/>
        <v>0.40339805825242719</v>
      </c>
      <c r="K226" s="9">
        <v>5981</v>
      </c>
      <c r="L226" s="10">
        <v>12360</v>
      </c>
      <c r="M226" s="11">
        <f t="shared" si="71"/>
        <v>0.48389967637540454</v>
      </c>
    </row>
    <row r="227" spans="1:13" x14ac:dyDescent="0.3">
      <c r="A227" s="9" t="s">
        <v>16</v>
      </c>
      <c r="B227" s="9">
        <v>18398</v>
      </c>
      <c r="C227" s="10">
        <v>42402</v>
      </c>
      <c r="D227" s="11">
        <f t="shared" si="68"/>
        <v>0.43389462761190511</v>
      </c>
      <c r="E227" s="9">
        <v>22822</v>
      </c>
      <c r="F227" s="10">
        <v>42402</v>
      </c>
      <c r="G227" s="11">
        <f t="shared" si="69"/>
        <v>0.53822932880524499</v>
      </c>
      <c r="H227" s="10">
        <v>20921</v>
      </c>
      <c r="I227" s="10">
        <v>42402</v>
      </c>
      <c r="J227" s="11">
        <f t="shared" si="70"/>
        <v>0.49339653789915572</v>
      </c>
      <c r="K227" s="9">
        <v>24523</v>
      </c>
      <c r="L227" s="10">
        <v>42402</v>
      </c>
      <c r="M227" s="11">
        <f t="shared" si="71"/>
        <v>0.57834536106787415</v>
      </c>
    </row>
    <row r="228" spans="1:13" x14ac:dyDescent="0.3">
      <c r="A228" s="9" t="s">
        <v>17</v>
      </c>
      <c r="B228" s="9">
        <v>585</v>
      </c>
      <c r="C228" s="10">
        <v>2062</v>
      </c>
      <c r="D228" s="11">
        <f t="shared" si="68"/>
        <v>0.28370514064015517</v>
      </c>
      <c r="E228" s="9">
        <v>698</v>
      </c>
      <c r="F228" s="10">
        <v>2062</v>
      </c>
      <c r="G228" s="11">
        <f t="shared" si="69"/>
        <v>0.33850630455868091</v>
      </c>
      <c r="H228" s="10">
        <v>684</v>
      </c>
      <c r="I228" s="10">
        <v>2062</v>
      </c>
      <c r="J228" s="11">
        <f t="shared" si="70"/>
        <v>0.3317167798254122</v>
      </c>
      <c r="K228" s="9">
        <v>824</v>
      </c>
      <c r="L228" s="10">
        <v>2062</v>
      </c>
      <c r="M228" s="11">
        <f t="shared" si="71"/>
        <v>0.39961202715809896</v>
      </c>
    </row>
    <row r="229" spans="1:13" x14ac:dyDescent="0.3">
      <c r="A229" s="9" t="s">
        <v>18</v>
      </c>
      <c r="B229" s="9">
        <v>1070</v>
      </c>
      <c r="C229" s="10">
        <v>3310</v>
      </c>
      <c r="D229" s="11">
        <f t="shared" si="68"/>
        <v>0.32326283987915405</v>
      </c>
      <c r="E229" s="9">
        <v>1372</v>
      </c>
      <c r="F229" s="10">
        <v>3310</v>
      </c>
      <c r="G229" s="11">
        <f t="shared" si="69"/>
        <v>0.41450151057401813</v>
      </c>
      <c r="H229" s="10">
        <v>1228</v>
      </c>
      <c r="I229" s="10">
        <v>3310</v>
      </c>
      <c r="J229" s="11">
        <f t="shared" si="70"/>
        <v>0.37099697885196375</v>
      </c>
      <c r="K229" s="9">
        <v>1611</v>
      </c>
      <c r="L229" s="10">
        <v>3310</v>
      </c>
      <c r="M229" s="11">
        <f t="shared" si="71"/>
        <v>0.48670694864048336</v>
      </c>
    </row>
    <row r="230" spans="1:13" x14ac:dyDescent="0.3">
      <c r="A230" s="9" t="s">
        <v>19</v>
      </c>
      <c r="B230" s="9">
        <v>7175</v>
      </c>
      <c r="C230" s="10">
        <v>19167</v>
      </c>
      <c r="D230" s="11">
        <f t="shared" si="68"/>
        <v>0.3743413158032034</v>
      </c>
      <c r="E230" s="9">
        <v>8791</v>
      </c>
      <c r="F230" s="10">
        <v>19167</v>
      </c>
      <c r="G230" s="11">
        <f t="shared" si="69"/>
        <v>0.45865289299316536</v>
      </c>
      <c r="H230" s="10">
        <v>8703</v>
      </c>
      <c r="I230" s="10">
        <v>19167</v>
      </c>
      <c r="J230" s="11">
        <f t="shared" si="70"/>
        <v>0.45406166849272189</v>
      </c>
      <c r="K230" s="9">
        <v>10712</v>
      </c>
      <c r="L230" s="10">
        <v>19167</v>
      </c>
      <c r="M230" s="11">
        <f t="shared" si="71"/>
        <v>0.55887723691761881</v>
      </c>
    </row>
    <row r="231" spans="1:13" x14ac:dyDescent="0.3">
      <c r="A231" s="9" t="s">
        <v>20</v>
      </c>
      <c r="B231" s="9">
        <v>2318</v>
      </c>
      <c r="C231" s="10">
        <v>38752</v>
      </c>
      <c r="D231" s="11">
        <f t="shared" si="68"/>
        <v>5.9816267547481421E-2</v>
      </c>
      <c r="E231" s="9">
        <v>3031</v>
      </c>
      <c r="F231" s="10">
        <v>38752</v>
      </c>
      <c r="G231" s="11">
        <f t="shared" si="69"/>
        <v>7.8215317919075142E-2</v>
      </c>
      <c r="H231" s="10">
        <v>3467</v>
      </c>
      <c r="I231" s="10">
        <v>38752</v>
      </c>
      <c r="J231" s="11">
        <f t="shared" si="70"/>
        <v>8.9466350123864571E-2</v>
      </c>
      <c r="K231" s="9">
        <v>4678</v>
      </c>
      <c r="L231" s="10">
        <v>38752</v>
      </c>
      <c r="M231" s="11">
        <f t="shared" si="71"/>
        <v>0.12071635012386457</v>
      </c>
    </row>
    <row r="232" spans="1:13" x14ac:dyDescent="0.3">
      <c r="A232" s="5" t="s">
        <v>21</v>
      </c>
      <c r="B232" s="5">
        <v>36526</v>
      </c>
      <c r="C232" s="6">
        <v>111705</v>
      </c>
      <c r="D232" s="12">
        <f t="shared" si="68"/>
        <v>0.32698625844859225</v>
      </c>
      <c r="E232" s="5">
        <v>43351</v>
      </c>
      <c r="F232" s="6">
        <v>111705</v>
      </c>
      <c r="G232" s="12">
        <f t="shared" si="69"/>
        <v>0.38808468734613488</v>
      </c>
      <c r="H232" s="6">
        <v>47239</v>
      </c>
      <c r="I232" s="6">
        <v>111705</v>
      </c>
      <c r="J232" s="12">
        <f t="shared" si="70"/>
        <v>0.42289064947853722</v>
      </c>
      <c r="K232" s="5">
        <v>57371</v>
      </c>
      <c r="L232" s="6">
        <v>111705</v>
      </c>
      <c r="M232" s="12">
        <f>K232/L232</f>
        <v>0.51359384092028115</v>
      </c>
    </row>
  </sheetData>
  <sheetProtection algorithmName="SHA-512" hashValue="efc8UmWjV3vRxAltV1JVzoUq+nShlqDGE/BjN8qXGHOCLmo6NJI7ZVqJGmEPY8BKy76Fdcpg+MgxXd499jRu3Q==" saltValue="+tCU1enrg5z/PwFeIZG1uA==" spinCount="100000" sheet="1" objects="1" scenarios="1"/>
  <mergeCells count="72">
    <mergeCell ref="B40:D40"/>
    <mergeCell ref="E40:G40"/>
    <mergeCell ref="H40:J40"/>
    <mergeCell ref="K40:M40"/>
    <mergeCell ref="H27:J27"/>
    <mergeCell ref="K27:M27"/>
    <mergeCell ref="B144:D144"/>
    <mergeCell ref="E144:G144"/>
    <mergeCell ref="H144:J144"/>
    <mergeCell ref="K144:M144"/>
    <mergeCell ref="B66:D66"/>
    <mergeCell ref="E66:G66"/>
    <mergeCell ref="H66:J66"/>
    <mergeCell ref="K66:M66"/>
    <mergeCell ref="B92:D92"/>
    <mergeCell ref="E92:G92"/>
    <mergeCell ref="H92:J92"/>
    <mergeCell ref="K92:M92"/>
    <mergeCell ref="B170:D170"/>
    <mergeCell ref="E170:G170"/>
    <mergeCell ref="H170:J170"/>
    <mergeCell ref="K170:M170"/>
    <mergeCell ref="B196:D196"/>
    <mergeCell ref="E196:G196"/>
    <mergeCell ref="H196:J196"/>
    <mergeCell ref="K196:M196"/>
    <mergeCell ref="B1:D1"/>
    <mergeCell ref="E1:G1"/>
    <mergeCell ref="H1:J1"/>
    <mergeCell ref="K1:M1"/>
    <mergeCell ref="B27:D27"/>
    <mergeCell ref="E27:G27"/>
    <mergeCell ref="B14:D14"/>
    <mergeCell ref="E14:G14"/>
    <mergeCell ref="H14:J14"/>
    <mergeCell ref="K14:M14"/>
    <mergeCell ref="B53:D53"/>
    <mergeCell ref="E53:G53"/>
    <mergeCell ref="H53:J53"/>
    <mergeCell ref="K53:M53"/>
    <mergeCell ref="B79:D79"/>
    <mergeCell ref="E79:G79"/>
    <mergeCell ref="H79:J79"/>
    <mergeCell ref="K79:M79"/>
    <mergeCell ref="B105:D105"/>
    <mergeCell ref="E105:G105"/>
    <mergeCell ref="H105:J105"/>
    <mergeCell ref="K105:M105"/>
    <mergeCell ref="B131:D131"/>
    <mergeCell ref="E131:G131"/>
    <mergeCell ref="H131:J131"/>
    <mergeCell ref="K131:M131"/>
    <mergeCell ref="B118:D118"/>
    <mergeCell ref="E118:G118"/>
    <mergeCell ref="H118:J118"/>
    <mergeCell ref="K118:M118"/>
    <mergeCell ref="B222:D222"/>
    <mergeCell ref="E222:G222"/>
    <mergeCell ref="H222:J222"/>
    <mergeCell ref="K222:M222"/>
    <mergeCell ref="B157:D157"/>
    <mergeCell ref="E157:G157"/>
    <mergeCell ref="H157:J157"/>
    <mergeCell ref="K157:M157"/>
    <mergeCell ref="B183:D183"/>
    <mergeCell ref="E183:G183"/>
    <mergeCell ref="H183:J183"/>
    <mergeCell ref="K183:M183"/>
    <mergeCell ref="B209:D209"/>
    <mergeCell ref="E209:G209"/>
    <mergeCell ref="H209:J209"/>
    <mergeCell ref="K209:M20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617F-03C3-4987-BE6B-FEB3EB0CCDDA}">
  <dimension ref="A1:AB232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28.6640625" customWidth="1"/>
    <col min="2" max="28" width="10.6640625" customWidth="1"/>
  </cols>
  <sheetData>
    <row r="1" spans="1:28" x14ac:dyDescent="0.3">
      <c r="A1" s="1" t="s">
        <v>43</v>
      </c>
      <c r="B1" s="15" t="s">
        <v>41</v>
      </c>
      <c r="C1" s="16"/>
      <c r="D1" s="17"/>
      <c r="E1" s="15" t="s">
        <v>42</v>
      </c>
      <c r="F1" s="16"/>
      <c r="G1" s="17"/>
      <c r="H1" s="15" t="s">
        <v>39</v>
      </c>
      <c r="I1" s="16"/>
      <c r="J1" s="17"/>
      <c r="K1" s="15" t="s">
        <v>40</v>
      </c>
      <c r="L1" s="16"/>
      <c r="M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x14ac:dyDescent="0.3">
      <c r="A2" s="4" t="s">
        <v>9</v>
      </c>
      <c r="B2" s="5" t="s">
        <v>10</v>
      </c>
      <c r="C2" s="6" t="s">
        <v>11</v>
      </c>
      <c r="D2" s="7" t="s">
        <v>12</v>
      </c>
      <c r="E2" s="5" t="s">
        <v>10</v>
      </c>
      <c r="F2" s="6" t="s">
        <v>11</v>
      </c>
      <c r="G2" s="7" t="s">
        <v>12</v>
      </c>
      <c r="H2" s="5" t="s">
        <v>10</v>
      </c>
      <c r="I2" s="6" t="s">
        <v>11</v>
      </c>
      <c r="J2" s="7" t="s">
        <v>12</v>
      </c>
      <c r="K2" s="5" t="s">
        <v>10</v>
      </c>
      <c r="L2" s="6" t="s">
        <v>11</v>
      </c>
      <c r="M2" s="7" t="s">
        <v>12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3">
      <c r="A3" s="2" t="s">
        <v>13</v>
      </c>
      <c r="B3" s="2">
        <v>4588</v>
      </c>
      <c r="C3" s="3">
        <v>10158</v>
      </c>
      <c r="D3" s="8">
        <f>B3/C3</f>
        <v>0.45166371332939553</v>
      </c>
      <c r="E3" s="2">
        <v>4881</v>
      </c>
      <c r="F3" s="3">
        <v>10158</v>
      </c>
      <c r="G3" s="8">
        <f>E3/F3</f>
        <v>0.480507974010632</v>
      </c>
      <c r="H3" s="3">
        <v>7544</v>
      </c>
      <c r="I3" s="3">
        <v>10158</v>
      </c>
      <c r="J3" s="8">
        <f>H3/I3</f>
        <v>0.74266587911006099</v>
      </c>
      <c r="K3" s="2">
        <v>8331</v>
      </c>
      <c r="L3" s="3">
        <v>10158</v>
      </c>
      <c r="M3" s="8">
        <f>K3/L3</f>
        <v>0.82014176018901364</v>
      </c>
      <c r="N3" s="10"/>
      <c r="O3" s="10"/>
      <c r="P3" s="13"/>
      <c r="Q3" s="10"/>
      <c r="R3" s="10"/>
      <c r="S3" s="13"/>
      <c r="T3" s="10"/>
      <c r="U3" s="10"/>
      <c r="V3" s="13"/>
      <c r="W3" s="10"/>
      <c r="X3" s="10"/>
      <c r="Y3" s="13"/>
      <c r="Z3" s="10"/>
      <c r="AA3" s="10"/>
      <c r="AB3" s="13"/>
    </row>
    <row r="4" spans="1:28" x14ac:dyDescent="0.3">
      <c r="A4" s="9" t="s">
        <v>14</v>
      </c>
      <c r="B4" s="9">
        <v>15282</v>
      </c>
      <c r="C4" s="10">
        <v>29610</v>
      </c>
      <c r="D4" s="11">
        <f t="shared" ref="D4:D11" si="0">B4/C4</f>
        <v>0.51610942249240122</v>
      </c>
      <c r="E4" s="9">
        <v>15979</v>
      </c>
      <c r="F4" s="10">
        <v>29610</v>
      </c>
      <c r="G4" s="11">
        <f t="shared" ref="G4:G11" si="1">E4/F4</f>
        <v>0.53964876730834177</v>
      </c>
      <c r="H4" s="10">
        <v>24282</v>
      </c>
      <c r="I4" s="10">
        <v>29610</v>
      </c>
      <c r="J4" s="11">
        <f t="shared" ref="J4:J11" si="2">H4/I4</f>
        <v>0.82006079027355627</v>
      </c>
      <c r="K4" s="9">
        <v>26611</v>
      </c>
      <c r="L4" s="10">
        <v>29610</v>
      </c>
      <c r="M4" s="11">
        <f t="shared" ref="M4:M10" si="3">K4/L4</f>
        <v>0.8987166497804796</v>
      </c>
      <c r="N4" s="10"/>
      <c r="O4" s="10"/>
      <c r="P4" s="13"/>
      <c r="Q4" s="10"/>
      <c r="R4" s="10"/>
      <c r="S4" s="13"/>
      <c r="T4" s="10"/>
      <c r="U4" s="10"/>
      <c r="V4" s="13"/>
      <c r="W4" s="10"/>
      <c r="X4" s="10"/>
      <c r="Y4" s="13"/>
      <c r="Z4" s="10"/>
      <c r="AA4" s="10"/>
      <c r="AB4" s="13"/>
    </row>
    <row r="5" spans="1:28" x14ac:dyDescent="0.3">
      <c r="A5" s="9" t="s">
        <v>15</v>
      </c>
      <c r="B5" s="9">
        <v>10374</v>
      </c>
      <c r="C5" s="10">
        <v>21748</v>
      </c>
      <c r="D5" s="11">
        <f t="shared" si="0"/>
        <v>0.47700938017288946</v>
      </c>
      <c r="E5" s="9">
        <v>10851</v>
      </c>
      <c r="F5" s="10">
        <v>21748</v>
      </c>
      <c r="G5" s="11">
        <f t="shared" si="1"/>
        <v>0.49894243148795292</v>
      </c>
      <c r="H5" s="10">
        <v>17567</v>
      </c>
      <c r="I5" s="10">
        <v>21748</v>
      </c>
      <c r="J5" s="11">
        <f t="shared" si="2"/>
        <v>0.80775243700570165</v>
      </c>
      <c r="K5" s="9">
        <v>19041</v>
      </c>
      <c r="L5" s="10">
        <v>21748</v>
      </c>
      <c r="M5" s="11">
        <f t="shared" si="3"/>
        <v>0.87552878425602354</v>
      </c>
      <c r="N5" s="10"/>
      <c r="O5" s="10"/>
      <c r="P5" s="13"/>
      <c r="Q5" s="10"/>
      <c r="R5" s="10"/>
      <c r="S5" s="13"/>
      <c r="T5" s="10"/>
      <c r="U5" s="10"/>
      <c r="V5" s="13"/>
      <c r="W5" s="10"/>
      <c r="X5" s="10"/>
      <c r="Y5" s="13"/>
      <c r="Z5" s="10"/>
      <c r="AA5" s="10"/>
      <c r="AB5" s="13"/>
    </row>
    <row r="6" spans="1:28" x14ac:dyDescent="0.3">
      <c r="A6" s="9" t="s">
        <v>16</v>
      </c>
      <c r="B6" s="9">
        <v>42742</v>
      </c>
      <c r="C6" s="10">
        <v>77103</v>
      </c>
      <c r="D6" s="11">
        <f t="shared" si="0"/>
        <v>0.55434937680764695</v>
      </c>
      <c r="E6" s="9">
        <v>44813</v>
      </c>
      <c r="F6" s="10">
        <v>77103</v>
      </c>
      <c r="G6" s="11">
        <f t="shared" si="1"/>
        <v>0.58120955086053716</v>
      </c>
      <c r="H6" s="10">
        <v>63632</v>
      </c>
      <c r="I6" s="10">
        <v>77103</v>
      </c>
      <c r="J6" s="11">
        <f t="shared" si="2"/>
        <v>0.82528565684863109</v>
      </c>
      <c r="K6" s="9">
        <v>68924</v>
      </c>
      <c r="L6" s="10">
        <v>77103</v>
      </c>
      <c r="M6" s="11">
        <f t="shared" si="3"/>
        <v>0.89392111850381961</v>
      </c>
      <c r="N6" s="10"/>
      <c r="O6" s="10"/>
      <c r="P6" s="13"/>
      <c r="Q6" s="10"/>
      <c r="R6" s="10"/>
      <c r="S6" s="13"/>
      <c r="T6" s="10"/>
      <c r="U6" s="10"/>
      <c r="V6" s="13"/>
      <c r="W6" s="10"/>
      <c r="X6" s="10"/>
      <c r="Y6" s="13"/>
      <c r="Z6" s="10"/>
      <c r="AA6" s="10"/>
      <c r="AB6" s="13"/>
    </row>
    <row r="7" spans="1:28" x14ac:dyDescent="0.3">
      <c r="A7" s="9" t="s">
        <v>17</v>
      </c>
      <c r="B7" s="9">
        <v>1182</v>
      </c>
      <c r="C7" s="10">
        <v>2972</v>
      </c>
      <c r="D7" s="11">
        <f t="shared" si="0"/>
        <v>0.39771197846567968</v>
      </c>
      <c r="E7" s="9">
        <v>1245</v>
      </c>
      <c r="F7" s="10">
        <v>2972</v>
      </c>
      <c r="G7" s="11">
        <f t="shared" si="1"/>
        <v>0.41890982503364738</v>
      </c>
      <c r="H7" s="10">
        <v>2081</v>
      </c>
      <c r="I7" s="10">
        <v>2972</v>
      </c>
      <c r="J7" s="11">
        <f t="shared" si="2"/>
        <v>0.70020188425302832</v>
      </c>
      <c r="K7" s="9">
        <v>2407</v>
      </c>
      <c r="L7" s="10">
        <v>2972</v>
      </c>
      <c r="M7" s="11">
        <f t="shared" si="3"/>
        <v>0.80989232839838488</v>
      </c>
      <c r="N7" s="10"/>
      <c r="O7" s="10"/>
      <c r="P7" s="13"/>
      <c r="Q7" s="10"/>
      <c r="R7" s="10"/>
      <c r="S7" s="13"/>
      <c r="T7" s="10"/>
      <c r="U7" s="10"/>
      <c r="V7" s="13"/>
      <c r="W7" s="10"/>
      <c r="X7" s="10"/>
      <c r="Y7" s="13"/>
      <c r="Z7" s="10"/>
      <c r="AA7" s="10"/>
      <c r="AB7" s="13"/>
    </row>
    <row r="8" spans="1:28" x14ac:dyDescent="0.3">
      <c r="A8" s="9" t="s">
        <v>18</v>
      </c>
      <c r="B8" s="9">
        <v>2256</v>
      </c>
      <c r="C8" s="10">
        <v>5059</v>
      </c>
      <c r="D8" s="11">
        <f t="shared" si="0"/>
        <v>0.44593793239770707</v>
      </c>
      <c r="E8" s="9">
        <v>2370</v>
      </c>
      <c r="F8" s="10">
        <v>5059</v>
      </c>
      <c r="G8" s="11">
        <f t="shared" si="1"/>
        <v>0.46847203004546351</v>
      </c>
      <c r="H8" s="10">
        <v>3828</v>
      </c>
      <c r="I8" s="10">
        <v>5059</v>
      </c>
      <c r="J8" s="11">
        <f t="shared" si="2"/>
        <v>0.75667127890887531</v>
      </c>
      <c r="K8" s="9">
        <v>4333</v>
      </c>
      <c r="L8" s="10">
        <v>5059</v>
      </c>
      <c r="M8" s="11">
        <f t="shared" si="3"/>
        <v>0.85649337813797188</v>
      </c>
      <c r="N8" s="10"/>
      <c r="O8" s="10"/>
      <c r="P8" s="13"/>
      <c r="Q8" s="10"/>
      <c r="R8" s="10"/>
      <c r="S8" s="13"/>
      <c r="T8" s="10"/>
      <c r="U8" s="10"/>
      <c r="V8" s="13"/>
      <c r="W8" s="10"/>
      <c r="X8" s="10"/>
      <c r="Y8" s="13"/>
      <c r="Z8" s="10"/>
      <c r="AA8" s="10"/>
      <c r="AB8" s="13"/>
    </row>
    <row r="9" spans="1:28" x14ac:dyDescent="0.3">
      <c r="A9" s="9" t="s">
        <v>19</v>
      </c>
      <c r="B9" s="9">
        <v>16451</v>
      </c>
      <c r="C9" s="10">
        <v>37211</v>
      </c>
      <c r="D9" s="11">
        <f t="shared" si="0"/>
        <v>0.44210045416677862</v>
      </c>
      <c r="E9" s="9">
        <v>17393</v>
      </c>
      <c r="F9" s="10">
        <v>37211</v>
      </c>
      <c r="G9" s="11">
        <f t="shared" si="1"/>
        <v>0.46741554916556932</v>
      </c>
      <c r="H9" s="10">
        <v>28612</v>
      </c>
      <c r="I9" s="10">
        <v>37211</v>
      </c>
      <c r="J9" s="11">
        <f t="shared" si="2"/>
        <v>0.76891241837091184</v>
      </c>
      <c r="K9" s="9">
        <v>32231</v>
      </c>
      <c r="L9" s="10">
        <v>37211</v>
      </c>
      <c r="M9" s="11">
        <f t="shared" si="3"/>
        <v>0.86616860605734869</v>
      </c>
      <c r="N9" s="10"/>
      <c r="O9" s="10"/>
      <c r="P9" s="13"/>
      <c r="Q9" s="10"/>
      <c r="R9" s="10"/>
      <c r="S9" s="13"/>
      <c r="T9" s="10"/>
      <c r="U9" s="10"/>
      <c r="V9" s="13"/>
      <c r="W9" s="10"/>
      <c r="X9" s="10"/>
      <c r="Y9" s="13"/>
      <c r="Z9" s="10"/>
      <c r="AA9" s="10"/>
      <c r="AB9" s="13"/>
    </row>
    <row r="10" spans="1:28" x14ac:dyDescent="0.3">
      <c r="A10" s="9" t="s">
        <v>20</v>
      </c>
      <c r="B10" s="9">
        <v>13520</v>
      </c>
      <c r="C10" s="10">
        <v>163745</v>
      </c>
      <c r="D10" s="11">
        <f t="shared" si="0"/>
        <v>8.2567406638370644E-2</v>
      </c>
      <c r="E10" s="9">
        <v>15586</v>
      </c>
      <c r="F10" s="10">
        <v>163745</v>
      </c>
      <c r="G10" s="11">
        <f t="shared" si="1"/>
        <v>9.5184585788879048E-2</v>
      </c>
      <c r="H10" s="10">
        <v>35215</v>
      </c>
      <c r="I10" s="10">
        <v>163745</v>
      </c>
      <c r="J10" s="11">
        <f t="shared" si="2"/>
        <v>0.21506000183211701</v>
      </c>
      <c r="K10" s="9">
        <v>44047</v>
      </c>
      <c r="L10" s="10">
        <v>163745</v>
      </c>
      <c r="M10" s="11">
        <f t="shared" si="3"/>
        <v>0.26899752664203486</v>
      </c>
      <c r="N10" s="10"/>
      <c r="O10" s="10"/>
      <c r="P10" s="13"/>
      <c r="Q10" s="10"/>
      <c r="R10" s="10"/>
      <c r="S10" s="13"/>
      <c r="T10" s="10"/>
      <c r="U10" s="10"/>
      <c r="V10" s="13"/>
      <c r="W10" s="10"/>
      <c r="X10" s="10"/>
      <c r="Y10" s="13"/>
      <c r="Z10" s="10"/>
      <c r="AA10" s="10"/>
      <c r="AB10" s="13"/>
    </row>
    <row r="11" spans="1:28" x14ac:dyDescent="0.3">
      <c r="A11" s="5" t="s">
        <v>21</v>
      </c>
      <c r="B11" s="5">
        <v>91490</v>
      </c>
      <c r="C11" s="6">
        <v>237668</v>
      </c>
      <c r="D11" s="12">
        <f t="shared" si="0"/>
        <v>0.38494875204066176</v>
      </c>
      <c r="E11" s="5">
        <v>98326</v>
      </c>
      <c r="F11" s="6">
        <v>237668</v>
      </c>
      <c r="G11" s="12">
        <f t="shared" si="1"/>
        <v>0.4137115640304963</v>
      </c>
      <c r="H11" s="6">
        <v>173319</v>
      </c>
      <c r="I11" s="6">
        <v>237668</v>
      </c>
      <c r="J11" s="12">
        <f t="shared" si="2"/>
        <v>0.72924836326303921</v>
      </c>
      <c r="K11" s="5">
        <v>204279</v>
      </c>
      <c r="L11" s="6">
        <v>237668</v>
      </c>
      <c r="M11" s="12">
        <f>K11/L11</f>
        <v>0.85951411212279316</v>
      </c>
      <c r="N11" s="10"/>
      <c r="O11" s="10"/>
      <c r="P11" s="13"/>
      <c r="Q11" s="10"/>
      <c r="R11" s="10"/>
      <c r="S11" s="13"/>
      <c r="T11" s="10"/>
      <c r="U11" s="10"/>
      <c r="V11" s="13"/>
      <c r="W11" s="10"/>
      <c r="X11" s="10"/>
      <c r="Y11" s="13"/>
      <c r="Z11" s="10"/>
      <c r="AA11" s="10"/>
      <c r="AB11" s="13"/>
    </row>
    <row r="14" spans="1:28" x14ac:dyDescent="0.3">
      <c r="A14" s="1" t="s">
        <v>0</v>
      </c>
      <c r="B14" s="15" t="s">
        <v>41</v>
      </c>
      <c r="C14" s="16"/>
      <c r="D14" s="17"/>
      <c r="E14" s="15" t="s">
        <v>42</v>
      </c>
      <c r="F14" s="16"/>
      <c r="G14" s="17"/>
      <c r="H14" s="15" t="s">
        <v>39</v>
      </c>
      <c r="I14" s="16"/>
      <c r="J14" s="17"/>
      <c r="K14" s="15" t="s">
        <v>40</v>
      </c>
      <c r="L14" s="16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3">
      <c r="A15" s="4" t="s">
        <v>9</v>
      </c>
      <c r="B15" s="5" t="s">
        <v>10</v>
      </c>
      <c r="C15" s="6" t="s">
        <v>11</v>
      </c>
      <c r="D15" s="7" t="s">
        <v>12</v>
      </c>
      <c r="E15" s="5" t="s">
        <v>10</v>
      </c>
      <c r="F15" s="6" t="s">
        <v>11</v>
      </c>
      <c r="G15" s="7" t="s">
        <v>12</v>
      </c>
      <c r="H15" s="5" t="s">
        <v>10</v>
      </c>
      <c r="I15" s="6" t="s">
        <v>11</v>
      </c>
      <c r="J15" s="7" t="s">
        <v>12</v>
      </c>
      <c r="K15" s="5" t="s">
        <v>10</v>
      </c>
      <c r="L15" s="6" t="s">
        <v>11</v>
      </c>
      <c r="M15" s="7" t="s">
        <v>12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x14ac:dyDescent="0.3">
      <c r="A16" s="2" t="s">
        <v>13</v>
      </c>
      <c r="B16" s="2">
        <v>4882</v>
      </c>
      <c r="C16" s="3">
        <v>10162</v>
      </c>
      <c r="D16" s="8">
        <f>B16/C16</f>
        <v>0.48041724070064951</v>
      </c>
      <c r="E16" s="2">
        <v>5188</v>
      </c>
      <c r="F16" s="3">
        <v>10162</v>
      </c>
      <c r="G16" s="8">
        <f>E16/F16</f>
        <v>0.5105294233418618</v>
      </c>
      <c r="H16" s="3">
        <v>7637</v>
      </c>
      <c r="I16" s="3">
        <v>10162</v>
      </c>
      <c r="J16" s="8">
        <f>H16/I16</f>
        <v>0.75152529029718562</v>
      </c>
      <c r="K16" s="2">
        <v>8376</v>
      </c>
      <c r="L16" s="3">
        <v>10162</v>
      </c>
      <c r="M16" s="8">
        <f>K16/L16</f>
        <v>0.82424719543396974</v>
      </c>
      <c r="N16" s="10"/>
      <c r="O16" s="10"/>
      <c r="P16" s="13"/>
      <c r="Q16" s="10"/>
      <c r="R16" s="10"/>
      <c r="S16" s="13"/>
      <c r="T16" s="10"/>
      <c r="U16" s="10"/>
      <c r="V16" s="13"/>
      <c r="W16" s="10"/>
      <c r="X16" s="10"/>
      <c r="Y16" s="13"/>
      <c r="Z16" s="10"/>
      <c r="AA16" s="10"/>
      <c r="AB16" s="13"/>
    </row>
    <row r="17" spans="1:28" x14ac:dyDescent="0.3">
      <c r="A17" s="9" t="s">
        <v>14</v>
      </c>
      <c r="B17" s="9">
        <v>16764</v>
      </c>
      <c r="C17" s="10">
        <v>30725</v>
      </c>
      <c r="D17" s="11">
        <f t="shared" ref="D17:D24" si="4">B17/C17</f>
        <v>0.54561432058584214</v>
      </c>
      <c r="E17" s="9">
        <v>17471</v>
      </c>
      <c r="F17" s="10">
        <v>30725</v>
      </c>
      <c r="G17" s="11">
        <f t="shared" ref="G17:G24" si="5">E17/F17</f>
        <v>0.5686248982912937</v>
      </c>
      <c r="H17" s="10">
        <v>25500</v>
      </c>
      <c r="I17" s="10">
        <v>30725</v>
      </c>
      <c r="J17" s="11">
        <f t="shared" ref="J17:J24" si="6">H17/I17</f>
        <v>0.82994304312449141</v>
      </c>
      <c r="K17" s="9">
        <v>27668</v>
      </c>
      <c r="L17" s="10">
        <v>30725</v>
      </c>
      <c r="M17" s="11">
        <f t="shared" ref="M17:M23" si="7">K17/L17</f>
        <v>0.90050447518307564</v>
      </c>
      <c r="N17" s="10"/>
      <c r="O17" s="10"/>
      <c r="P17" s="13"/>
      <c r="Q17" s="10"/>
      <c r="R17" s="10"/>
      <c r="S17" s="13"/>
      <c r="T17" s="10"/>
      <c r="U17" s="10"/>
      <c r="V17" s="13"/>
      <c r="W17" s="10"/>
      <c r="X17" s="10"/>
      <c r="Y17" s="13"/>
      <c r="Z17" s="10"/>
      <c r="AA17" s="10"/>
      <c r="AB17" s="13"/>
    </row>
    <row r="18" spans="1:28" x14ac:dyDescent="0.3">
      <c r="A18" s="9" t="s">
        <v>15</v>
      </c>
      <c r="B18" s="9">
        <v>11166</v>
      </c>
      <c r="C18" s="10">
        <v>22205</v>
      </c>
      <c r="D18" s="11">
        <f t="shared" si="4"/>
        <v>0.50285971628011705</v>
      </c>
      <c r="E18" s="9">
        <v>11646</v>
      </c>
      <c r="F18" s="10">
        <v>22205</v>
      </c>
      <c r="G18" s="11">
        <f t="shared" si="5"/>
        <v>0.5244764692636793</v>
      </c>
      <c r="H18" s="10">
        <v>18130</v>
      </c>
      <c r="I18" s="10">
        <v>22205</v>
      </c>
      <c r="J18" s="11">
        <f t="shared" si="6"/>
        <v>0.81648277414996617</v>
      </c>
      <c r="K18" s="9">
        <v>19539</v>
      </c>
      <c r="L18" s="10">
        <v>22205</v>
      </c>
      <c r="M18" s="11">
        <f t="shared" si="7"/>
        <v>0.87993695113713133</v>
      </c>
      <c r="N18" s="10"/>
      <c r="O18" s="10"/>
      <c r="P18" s="13"/>
      <c r="Q18" s="10"/>
      <c r="R18" s="10"/>
      <c r="S18" s="13"/>
      <c r="T18" s="10"/>
      <c r="U18" s="10"/>
      <c r="V18" s="13"/>
      <c r="W18" s="10"/>
      <c r="X18" s="10"/>
      <c r="Y18" s="13"/>
      <c r="Z18" s="10"/>
      <c r="AA18" s="10"/>
      <c r="AB18" s="13"/>
    </row>
    <row r="19" spans="1:28" x14ac:dyDescent="0.3">
      <c r="A19" s="9" t="s">
        <v>16</v>
      </c>
      <c r="B19" s="9">
        <v>46289</v>
      </c>
      <c r="C19" s="10">
        <v>79680</v>
      </c>
      <c r="D19" s="11">
        <f t="shared" si="4"/>
        <v>0.58093624497991969</v>
      </c>
      <c r="E19" s="9">
        <v>48394</v>
      </c>
      <c r="F19" s="10">
        <v>79680</v>
      </c>
      <c r="G19" s="11">
        <f t="shared" si="5"/>
        <v>0.60735441767068277</v>
      </c>
      <c r="H19" s="10">
        <v>66720</v>
      </c>
      <c r="I19" s="10">
        <v>79680</v>
      </c>
      <c r="J19" s="11">
        <f t="shared" si="6"/>
        <v>0.83734939759036142</v>
      </c>
      <c r="K19" s="9">
        <v>71563</v>
      </c>
      <c r="L19" s="10">
        <v>79680</v>
      </c>
      <c r="M19" s="11">
        <f t="shared" si="7"/>
        <v>0.89813002008032128</v>
      </c>
      <c r="N19" s="10"/>
      <c r="O19" s="10"/>
      <c r="P19" s="13"/>
      <c r="Q19" s="10"/>
      <c r="R19" s="10"/>
      <c r="S19" s="13"/>
      <c r="T19" s="10"/>
      <c r="U19" s="10"/>
      <c r="V19" s="13"/>
      <c r="W19" s="10"/>
      <c r="X19" s="10"/>
      <c r="Y19" s="13"/>
      <c r="Z19" s="10"/>
      <c r="AA19" s="10"/>
      <c r="AB19" s="13"/>
    </row>
    <row r="20" spans="1:28" x14ac:dyDescent="0.3">
      <c r="A20" s="9" t="s">
        <v>17</v>
      </c>
      <c r="B20" s="9">
        <v>1278</v>
      </c>
      <c r="C20" s="10">
        <v>3120</v>
      </c>
      <c r="D20" s="11">
        <f t="shared" si="4"/>
        <v>0.4096153846153846</v>
      </c>
      <c r="E20" s="9">
        <v>1343</v>
      </c>
      <c r="F20" s="10">
        <v>3120</v>
      </c>
      <c r="G20" s="11">
        <f t="shared" si="5"/>
        <v>0.43044871794871797</v>
      </c>
      <c r="H20" s="10">
        <v>2219</v>
      </c>
      <c r="I20" s="10">
        <v>3120</v>
      </c>
      <c r="J20" s="11">
        <f t="shared" si="6"/>
        <v>0.71121794871794874</v>
      </c>
      <c r="K20" s="9">
        <v>2524</v>
      </c>
      <c r="L20" s="10">
        <v>3120</v>
      </c>
      <c r="M20" s="11">
        <f t="shared" si="7"/>
        <v>0.80897435897435899</v>
      </c>
      <c r="N20" s="10"/>
      <c r="O20" s="10"/>
      <c r="P20" s="13"/>
      <c r="Q20" s="10"/>
      <c r="R20" s="10"/>
      <c r="S20" s="13"/>
      <c r="T20" s="10"/>
      <c r="U20" s="10"/>
      <c r="V20" s="13"/>
      <c r="W20" s="10"/>
      <c r="X20" s="10"/>
      <c r="Y20" s="13"/>
      <c r="Z20" s="10"/>
      <c r="AA20" s="10"/>
      <c r="AB20" s="13"/>
    </row>
    <row r="21" spans="1:28" x14ac:dyDescent="0.3">
      <c r="A21" s="9" t="s">
        <v>18</v>
      </c>
      <c r="B21" s="9">
        <v>2482</v>
      </c>
      <c r="C21" s="10">
        <v>5267</v>
      </c>
      <c r="D21" s="11">
        <f t="shared" si="4"/>
        <v>0.47123599772166319</v>
      </c>
      <c r="E21" s="9">
        <v>2595</v>
      </c>
      <c r="F21" s="10">
        <v>5267</v>
      </c>
      <c r="G21" s="11">
        <f t="shared" si="5"/>
        <v>0.4926903360546801</v>
      </c>
      <c r="H21" s="10">
        <v>4040</v>
      </c>
      <c r="I21" s="10">
        <v>5267</v>
      </c>
      <c r="J21" s="11">
        <f t="shared" si="6"/>
        <v>0.76704006075564835</v>
      </c>
      <c r="K21" s="9">
        <v>4544</v>
      </c>
      <c r="L21" s="10">
        <v>5267</v>
      </c>
      <c r="M21" s="11">
        <f t="shared" si="7"/>
        <v>0.86273020694892733</v>
      </c>
      <c r="N21" s="10"/>
      <c r="O21" s="10"/>
      <c r="P21" s="13"/>
      <c r="Q21" s="10"/>
      <c r="R21" s="10"/>
      <c r="S21" s="13"/>
      <c r="T21" s="10"/>
      <c r="U21" s="10"/>
      <c r="V21" s="13"/>
      <c r="W21" s="10"/>
      <c r="X21" s="10"/>
      <c r="Y21" s="13"/>
      <c r="Z21" s="10"/>
      <c r="AA21" s="10"/>
      <c r="AB21" s="13"/>
    </row>
    <row r="22" spans="1:28" x14ac:dyDescent="0.3">
      <c r="A22" s="9" t="s">
        <v>19</v>
      </c>
      <c r="B22" s="9">
        <v>17824</v>
      </c>
      <c r="C22" s="10">
        <v>38101</v>
      </c>
      <c r="D22" s="11">
        <f t="shared" si="4"/>
        <v>0.4678092438518674</v>
      </c>
      <c r="E22" s="9">
        <v>18762</v>
      </c>
      <c r="F22" s="10">
        <v>38101</v>
      </c>
      <c r="G22" s="11">
        <f t="shared" si="5"/>
        <v>0.49242802026193538</v>
      </c>
      <c r="H22" s="10">
        <v>29714</v>
      </c>
      <c r="I22" s="10">
        <v>38101</v>
      </c>
      <c r="J22" s="11">
        <f t="shared" si="6"/>
        <v>0.77987454397522371</v>
      </c>
      <c r="K22" s="9">
        <v>33130</v>
      </c>
      <c r="L22" s="10">
        <v>38101</v>
      </c>
      <c r="M22" s="11">
        <f t="shared" si="7"/>
        <v>0.8695309834387549</v>
      </c>
      <c r="N22" s="10"/>
      <c r="O22" s="10"/>
      <c r="P22" s="13"/>
      <c r="Q22" s="10"/>
      <c r="R22" s="10"/>
      <c r="S22" s="13"/>
      <c r="T22" s="10"/>
      <c r="U22" s="10"/>
      <c r="V22" s="13"/>
      <c r="W22" s="10"/>
      <c r="X22" s="10"/>
      <c r="Y22" s="13"/>
      <c r="Z22" s="10"/>
      <c r="AA22" s="10"/>
      <c r="AB22" s="13"/>
    </row>
    <row r="23" spans="1:28" x14ac:dyDescent="0.3">
      <c r="A23" s="9" t="s">
        <v>20</v>
      </c>
      <c r="B23" s="9">
        <v>13534</v>
      </c>
      <c r="C23" s="10">
        <v>159867</v>
      </c>
      <c r="D23" s="11">
        <f t="shared" si="4"/>
        <v>8.4657871855980282E-2</v>
      </c>
      <c r="E23" s="9">
        <v>15432</v>
      </c>
      <c r="F23" s="10">
        <v>159867</v>
      </c>
      <c r="G23" s="11">
        <f t="shared" si="5"/>
        <v>9.6530240762633945E-2</v>
      </c>
      <c r="H23" s="10">
        <v>33305</v>
      </c>
      <c r="I23" s="10">
        <v>159867</v>
      </c>
      <c r="J23" s="11">
        <f t="shared" si="6"/>
        <v>0.20832942383356165</v>
      </c>
      <c r="K23" s="9">
        <v>42066</v>
      </c>
      <c r="L23" s="10">
        <v>159867</v>
      </c>
      <c r="M23" s="11">
        <f t="shared" si="7"/>
        <v>0.26313122783313631</v>
      </c>
      <c r="N23" s="10"/>
      <c r="O23" s="10"/>
      <c r="P23" s="13"/>
      <c r="Q23" s="10"/>
      <c r="R23" s="10"/>
      <c r="S23" s="13"/>
      <c r="T23" s="10"/>
      <c r="U23" s="10"/>
      <c r="V23" s="13"/>
      <c r="W23" s="10"/>
      <c r="X23" s="10"/>
      <c r="Y23" s="13"/>
      <c r="Z23" s="10"/>
      <c r="AA23" s="10"/>
      <c r="AB23" s="13"/>
    </row>
    <row r="24" spans="1:28" x14ac:dyDescent="0.3">
      <c r="A24" s="5" t="s">
        <v>21</v>
      </c>
      <c r="B24" s="5">
        <v>98383</v>
      </c>
      <c r="C24" s="6">
        <v>239804</v>
      </c>
      <c r="D24" s="12">
        <f t="shared" si="4"/>
        <v>0.41026421577621724</v>
      </c>
      <c r="E24" s="5">
        <v>105067</v>
      </c>
      <c r="F24" s="6">
        <v>239804</v>
      </c>
      <c r="G24" s="12">
        <f t="shared" si="5"/>
        <v>0.43813697853246819</v>
      </c>
      <c r="H24" s="6">
        <v>178777</v>
      </c>
      <c r="I24" s="6">
        <v>239804</v>
      </c>
      <c r="J24" s="12">
        <f t="shared" si="6"/>
        <v>0.74551300228519957</v>
      </c>
      <c r="K24" s="5">
        <v>207275</v>
      </c>
      <c r="L24" s="6">
        <v>239804</v>
      </c>
      <c r="M24" s="12">
        <f>K24/L24</f>
        <v>0.86435172057180032</v>
      </c>
      <c r="N24" s="10"/>
      <c r="O24" s="10"/>
      <c r="P24" s="13"/>
      <c r="Q24" s="10"/>
      <c r="R24" s="10"/>
      <c r="S24" s="13"/>
      <c r="T24" s="10"/>
      <c r="U24" s="10"/>
      <c r="V24" s="13"/>
      <c r="W24" s="10"/>
      <c r="X24" s="10"/>
      <c r="Y24" s="13"/>
      <c r="Z24" s="10"/>
      <c r="AA24" s="10"/>
      <c r="AB24" s="13"/>
    </row>
    <row r="27" spans="1:28" x14ac:dyDescent="0.3">
      <c r="A27" s="1" t="s">
        <v>44</v>
      </c>
      <c r="B27" s="15" t="s">
        <v>41</v>
      </c>
      <c r="C27" s="16"/>
      <c r="D27" s="17"/>
      <c r="E27" s="15" t="s">
        <v>42</v>
      </c>
      <c r="F27" s="16"/>
      <c r="G27" s="17"/>
      <c r="H27" s="15" t="s">
        <v>39</v>
      </c>
      <c r="I27" s="16"/>
      <c r="J27" s="17"/>
      <c r="K27" s="15" t="s">
        <v>40</v>
      </c>
      <c r="L27" s="16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3">
      <c r="A28" s="4" t="s">
        <v>9</v>
      </c>
      <c r="B28" s="5" t="s">
        <v>10</v>
      </c>
      <c r="C28" s="6" t="s">
        <v>11</v>
      </c>
      <c r="D28" s="7" t="s">
        <v>12</v>
      </c>
      <c r="E28" s="5" t="s">
        <v>10</v>
      </c>
      <c r="F28" s="6" t="s">
        <v>11</v>
      </c>
      <c r="G28" s="7" t="s">
        <v>12</v>
      </c>
      <c r="H28" s="5" t="s">
        <v>10</v>
      </c>
      <c r="I28" s="6" t="s">
        <v>11</v>
      </c>
      <c r="J28" s="7" t="s">
        <v>12</v>
      </c>
      <c r="K28" s="5" t="s">
        <v>10</v>
      </c>
      <c r="L28" s="6" t="s">
        <v>11</v>
      </c>
      <c r="M28" s="7" t="s">
        <v>12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x14ac:dyDescent="0.3">
      <c r="A29" s="2" t="s">
        <v>13</v>
      </c>
      <c r="B29" s="2">
        <v>4916</v>
      </c>
      <c r="C29" s="3">
        <v>10095</v>
      </c>
      <c r="D29" s="8">
        <f>B29/C29</f>
        <v>0.48697374938088162</v>
      </c>
      <c r="E29" s="2">
        <v>5209</v>
      </c>
      <c r="F29" s="3">
        <v>10095</v>
      </c>
      <c r="G29" s="8">
        <f>E29/F29</f>
        <v>0.51599801882119867</v>
      </c>
      <c r="H29" s="3">
        <v>7637</v>
      </c>
      <c r="I29" s="3">
        <v>10095</v>
      </c>
      <c r="J29" s="8">
        <f>H29/I29</f>
        <v>0.75651312530955916</v>
      </c>
      <c r="K29" s="2">
        <v>8378</v>
      </c>
      <c r="L29" s="3">
        <v>10095</v>
      </c>
      <c r="M29" s="8">
        <f>K29/L29</f>
        <v>0.82991579990094111</v>
      </c>
      <c r="N29" s="10"/>
      <c r="O29" s="10"/>
      <c r="P29" s="13"/>
      <c r="Q29" s="10"/>
      <c r="R29" s="10"/>
      <c r="S29" s="13"/>
      <c r="T29" s="10"/>
      <c r="U29" s="10"/>
      <c r="V29" s="13"/>
      <c r="W29" s="10"/>
      <c r="X29" s="10"/>
      <c r="Y29" s="13"/>
      <c r="Z29" s="10"/>
      <c r="AA29" s="10"/>
      <c r="AB29" s="13"/>
    </row>
    <row r="30" spans="1:28" x14ac:dyDescent="0.3">
      <c r="A30" s="9" t="s">
        <v>14</v>
      </c>
      <c r="B30" s="9">
        <v>17637</v>
      </c>
      <c r="C30" s="10">
        <v>31732</v>
      </c>
      <c r="D30" s="11">
        <f t="shared" ref="D30:D37" si="8">B30/C30</f>
        <v>0.55581116853649315</v>
      </c>
      <c r="E30" s="9">
        <v>18340</v>
      </c>
      <c r="F30" s="10">
        <v>31732</v>
      </c>
      <c r="G30" s="11">
        <f t="shared" ref="G30:G37" si="9">E30/F30</f>
        <v>0.5779654607336443</v>
      </c>
      <c r="H30" s="10">
        <v>26471</v>
      </c>
      <c r="I30" s="10">
        <v>31732</v>
      </c>
      <c r="J30" s="11">
        <f t="shared" ref="J30:J37" si="10">H30/I30</f>
        <v>0.83420521870666831</v>
      </c>
      <c r="K30" s="9">
        <v>28649</v>
      </c>
      <c r="L30" s="10">
        <v>31732</v>
      </c>
      <c r="M30" s="11">
        <f t="shared" ref="M30:M36" si="11">K30/L30</f>
        <v>0.90284255640993316</v>
      </c>
      <c r="N30" s="10"/>
      <c r="O30" s="10"/>
      <c r="P30" s="13"/>
      <c r="Q30" s="10"/>
      <c r="R30" s="10"/>
      <c r="S30" s="13"/>
      <c r="T30" s="10"/>
      <c r="U30" s="10"/>
      <c r="V30" s="13"/>
      <c r="W30" s="10"/>
      <c r="X30" s="10"/>
      <c r="Y30" s="13"/>
      <c r="Z30" s="10"/>
      <c r="AA30" s="10"/>
      <c r="AB30" s="13"/>
    </row>
    <row r="31" spans="1:28" x14ac:dyDescent="0.3">
      <c r="A31" s="9" t="s">
        <v>15</v>
      </c>
      <c r="B31" s="9">
        <v>11427</v>
      </c>
      <c r="C31" s="10">
        <v>22466</v>
      </c>
      <c r="D31" s="11">
        <f t="shared" si="8"/>
        <v>0.50863527107629303</v>
      </c>
      <c r="E31" s="9">
        <v>11884</v>
      </c>
      <c r="F31" s="10">
        <v>22466</v>
      </c>
      <c r="G31" s="11">
        <f t="shared" si="9"/>
        <v>0.52897712098281846</v>
      </c>
      <c r="H31" s="10">
        <v>18374</v>
      </c>
      <c r="I31" s="10">
        <v>22466</v>
      </c>
      <c r="J31" s="11">
        <f t="shared" si="10"/>
        <v>0.81785809667942666</v>
      </c>
      <c r="K31" s="9">
        <v>19832</v>
      </c>
      <c r="L31" s="10">
        <v>22466</v>
      </c>
      <c r="M31" s="11">
        <f t="shared" si="11"/>
        <v>0.88275616487136122</v>
      </c>
      <c r="N31" s="10"/>
      <c r="O31" s="10"/>
      <c r="P31" s="13"/>
      <c r="Q31" s="10"/>
      <c r="R31" s="10"/>
      <c r="S31" s="13"/>
      <c r="T31" s="10"/>
      <c r="U31" s="10"/>
      <c r="V31" s="13"/>
      <c r="W31" s="10"/>
      <c r="X31" s="10"/>
      <c r="Y31" s="13"/>
      <c r="Z31" s="10"/>
      <c r="AA31" s="10"/>
      <c r="AB31" s="13"/>
    </row>
    <row r="32" spans="1:28" x14ac:dyDescent="0.3">
      <c r="A32" s="9" t="s">
        <v>16</v>
      </c>
      <c r="B32" s="9">
        <v>48728</v>
      </c>
      <c r="C32" s="10">
        <v>82299</v>
      </c>
      <c r="D32" s="11">
        <f t="shared" si="8"/>
        <v>0.59208495850496357</v>
      </c>
      <c r="E32" s="9">
        <v>50731</v>
      </c>
      <c r="F32" s="10">
        <v>82299</v>
      </c>
      <c r="G32" s="11">
        <f t="shared" si="9"/>
        <v>0.61642304280732452</v>
      </c>
      <c r="H32" s="10">
        <v>69382</v>
      </c>
      <c r="I32" s="10">
        <v>82299</v>
      </c>
      <c r="J32" s="11">
        <f t="shared" si="10"/>
        <v>0.84304791066720131</v>
      </c>
      <c r="K32" s="9">
        <v>74213</v>
      </c>
      <c r="L32" s="10">
        <v>82299</v>
      </c>
      <c r="M32" s="11">
        <f t="shared" si="11"/>
        <v>0.90174850241193694</v>
      </c>
      <c r="N32" s="10"/>
      <c r="O32" s="10"/>
      <c r="P32" s="13"/>
      <c r="Q32" s="10"/>
      <c r="R32" s="10"/>
      <c r="S32" s="13"/>
      <c r="T32" s="10"/>
      <c r="U32" s="10"/>
      <c r="V32" s="13"/>
      <c r="W32" s="10"/>
      <c r="X32" s="10"/>
      <c r="Y32" s="13"/>
      <c r="Z32" s="10"/>
      <c r="AA32" s="10"/>
      <c r="AB32" s="13"/>
    </row>
    <row r="33" spans="1:28" x14ac:dyDescent="0.3">
      <c r="A33" s="9" t="s">
        <v>17</v>
      </c>
      <c r="B33" s="9">
        <v>1320</v>
      </c>
      <c r="C33" s="10">
        <v>3187</v>
      </c>
      <c r="D33" s="11">
        <f t="shared" si="8"/>
        <v>0.41418261688107938</v>
      </c>
      <c r="E33" s="9">
        <v>1383</v>
      </c>
      <c r="F33" s="10">
        <v>3187</v>
      </c>
      <c r="G33" s="11">
        <f t="shared" si="9"/>
        <v>0.43395042359585817</v>
      </c>
      <c r="H33" s="10">
        <v>2277</v>
      </c>
      <c r="I33" s="10">
        <v>3187</v>
      </c>
      <c r="J33" s="11">
        <f t="shared" si="10"/>
        <v>0.71446501411986196</v>
      </c>
      <c r="K33" s="9">
        <v>2580</v>
      </c>
      <c r="L33" s="10">
        <v>3187</v>
      </c>
      <c r="M33" s="11">
        <f t="shared" si="11"/>
        <v>0.80953875117665519</v>
      </c>
      <c r="N33" s="10"/>
      <c r="O33" s="10"/>
      <c r="P33" s="13"/>
      <c r="Q33" s="10"/>
      <c r="R33" s="10"/>
      <c r="S33" s="13"/>
      <c r="T33" s="10"/>
      <c r="U33" s="10"/>
      <c r="V33" s="13"/>
      <c r="W33" s="10"/>
      <c r="X33" s="10"/>
      <c r="Y33" s="13"/>
      <c r="Z33" s="10"/>
      <c r="AA33" s="10"/>
      <c r="AB33" s="13"/>
    </row>
    <row r="34" spans="1:28" x14ac:dyDescent="0.3">
      <c r="A34" s="9" t="s">
        <v>18</v>
      </c>
      <c r="B34" s="9">
        <v>2595</v>
      </c>
      <c r="C34" s="10">
        <v>5382</v>
      </c>
      <c r="D34" s="11">
        <f t="shared" si="8"/>
        <v>0.48216276477146042</v>
      </c>
      <c r="E34" s="9">
        <v>2716</v>
      </c>
      <c r="F34" s="10">
        <v>5382</v>
      </c>
      <c r="G34" s="11">
        <f t="shared" si="9"/>
        <v>0.50464511334076556</v>
      </c>
      <c r="H34" s="10">
        <v>4147</v>
      </c>
      <c r="I34" s="10">
        <v>5382</v>
      </c>
      <c r="J34" s="11">
        <f t="shared" si="10"/>
        <v>0.77053140096618356</v>
      </c>
      <c r="K34" s="9">
        <v>4684</v>
      </c>
      <c r="L34" s="10">
        <v>5382</v>
      </c>
      <c r="M34" s="11">
        <f t="shared" si="11"/>
        <v>0.87030843552582682</v>
      </c>
      <c r="N34" s="10"/>
      <c r="O34" s="10"/>
      <c r="P34" s="13"/>
      <c r="Q34" s="10"/>
      <c r="R34" s="10"/>
      <c r="S34" s="13"/>
      <c r="T34" s="10"/>
      <c r="U34" s="10"/>
      <c r="V34" s="13"/>
      <c r="W34" s="10"/>
      <c r="X34" s="10"/>
      <c r="Y34" s="13"/>
      <c r="Z34" s="10"/>
      <c r="AA34" s="10"/>
      <c r="AB34" s="13"/>
    </row>
    <row r="35" spans="1:28" x14ac:dyDescent="0.3">
      <c r="A35" s="9" t="s">
        <v>19</v>
      </c>
      <c r="B35" s="9">
        <v>18536</v>
      </c>
      <c r="C35" s="10">
        <v>38766</v>
      </c>
      <c r="D35" s="11">
        <f t="shared" si="8"/>
        <v>0.47815095702419647</v>
      </c>
      <c r="E35" s="9">
        <v>19482</v>
      </c>
      <c r="F35" s="10">
        <v>38766</v>
      </c>
      <c r="G35" s="11">
        <f t="shared" si="9"/>
        <v>0.50255378424392505</v>
      </c>
      <c r="H35" s="10">
        <v>30440</v>
      </c>
      <c r="I35" s="10">
        <v>38766</v>
      </c>
      <c r="J35" s="11">
        <f t="shared" si="10"/>
        <v>0.78522416550585561</v>
      </c>
      <c r="K35" s="9">
        <v>33807</v>
      </c>
      <c r="L35" s="10">
        <v>38766</v>
      </c>
      <c r="M35" s="11">
        <f t="shared" si="11"/>
        <v>0.87207862559975236</v>
      </c>
      <c r="N35" s="10"/>
      <c r="O35" s="10"/>
      <c r="P35" s="13"/>
      <c r="Q35" s="10"/>
      <c r="R35" s="10"/>
      <c r="S35" s="13"/>
      <c r="T35" s="10"/>
      <c r="U35" s="10"/>
      <c r="V35" s="13"/>
      <c r="W35" s="10"/>
      <c r="X35" s="10"/>
      <c r="Y35" s="13"/>
      <c r="Z35" s="10"/>
      <c r="AA35" s="10"/>
      <c r="AB35" s="13"/>
    </row>
    <row r="36" spans="1:28" x14ac:dyDescent="0.3">
      <c r="A36" s="9" t="s">
        <v>20</v>
      </c>
      <c r="B36" s="9">
        <v>13094</v>
      </c>
      <c r="C36" s="10">
        <v>155386</v>
      </c>
      <c r="D36" s="11">
        <f t="shared" si="8"/>
        <v>8.4267565932580793E-2</v>
      </c>
      <c r="E36" s="9">
        <v>14793</v>
      </c>
      <c r="F36" s="10">
        <v>155386</v>
      </c>
      <c r="G36" s="11">
        <f t="shared" si="9"/>
        <v>9.5201626916195797E-2</v>
      </c>
      <c r="H36" s="10">
        <v>31356</v>
      </c>
      <c r="I36" s="10">
        <v>155386</v>
      </c>
      <c r="J36" s="11">
        <f t="shared" si="10"/>
        <v>0.20179424143745253</v>
      </c>
      <c r="K36" s="9">
        <v>40086</v>
      </c>
      <c r="L36" s="10">
        <v>155386</v>
      </c>
      <c r="M36" s="11">
        <f t="shared" si="11"/>
        <v>0.25797690911665144</v>
      </c>
      <c r="N36" s="10"/>
      <c r="O36" s="10"/>
      <c r="P36" s="13"/>
      <c r="Q36" s="10"/>
      <c r="R36" s="10"/>
      <c r="S36" s="13"/>
      <c r="T36" s="10"/>
      <c r="U36" s="10"/>
      <c r="V36" s="13"/>
      <c r="W36" s="10"/>
      <c r="X36" s="10"/>
      <c r="Y36" s="13"/>
      <c r="Z36" s="10"/>
      <c r="AA36" s="10"/>
      <c r="AB36" s="13"/>
    </row>
    <row r="37" spans="1:28" x14ac:dyDescent="0.3">
      <c r="A37" s="5" t="s">
        <v>21</v>
      </c>
      <c r="B37" s="5">
        <v>101005</v>
      </c>
      <c r="C37" s="6">
        <v>240806</v>
      </c>
      <c r="D37" s="12">
        <f t="shared" si="8"/>
        <v>0.41944552876589453</v>
      </c>
      <c r="E37" s="5">
        <v>107410</v>
      </c>
      <c r="F37" s="6">
        <v>240806</v>
      </c>
      <c r="G37" s="12">
        <f t="shared" si="9"/>
        <v>0.44604370322998599</v>
      </c>
      <c r="H37" s="6">
        <v>181398</v>
      </c>
      <c r="I37" s="6">
        <v>240806</v>
      </c>
      <c r="J37" s="12">
        <f t="shared" si="10"/>
        <v>0.7532951836748254</v>
      </c>
      <c r="K37" s="5">
        <v>209114</v>
      </c>
      <c r="L37" s="6">
        <v>240806</v>
      </c>
      <c r="M37" s="12">
        <f>K37/L37</f>
        <v>0.86839198358844882</v>
      </c>
      <c r="N37" s="10"/>
      <c r="O37" s="10"/>
      <c r="P37" s="13"/>
      <c r="Q37" s="10"/>
      <c r="R37" s="10"/>
      <c r="S37" s="13"/>
      <c r="T37" s="10"/>
      <c r="U37" s="10"/>
      <c r="V37" s="13"/>
      <c r="W37" s="10"/>
      <c r="X37" s="10"/>
      <c r="Y37" s="13"/>
      <c r="Z37" s="10"/>
      <c r="AA37" s="10"/>
      <c r="AB37" s="13"/>
    </row>
    <row r="40" spans="1:28" x14ac:dyDescent="0.3">
      <c r="A40" s="1" t="s">
        <v>22</v>
      </c>
      <c r="B40" s="15" t="s">
        <v>41</v>
      </c>
      <c r="C40" s="16"/>
      <c r="D40" s="17"/>
      <c r="E40" s="15" t="s">
        <v>42</v>
      </c>
      <c r="F40" s="16"/>
      <c r="G40" s="17"/>
      <c r="H40" s="15" t="s">
        <v>39</v>
      </c>
      <c r="I40" s="16"/>
      <c r="J40" s="17"/>
      <c r="K40" s="15" t="s">
        <v>40</v>
      </c>
      <c r="L40" s="16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x14ac:dyDescent="0.3">
      <c r="A41" s="4" t="s">
        <v>9</v>
      </c>
      <c r="B41" s="5" t="s">
        <v>10</v>
      </c>
      <c r="C41" s="6" t="s">
        <v>11</v>
      </c>
      <c r="D41" s="7" t="s">
        <v>12</v>
      </c>
      <c r="E41" s="5" t="s">
        <v>10</v>
      </c>
      <c r="F41" s="6" t="s">
        <v>11</v>
      </c>
      <c r="G41" s="7" t="s">
        <v>12</v>
      </c>
      <c r="H41" s="5" t="s">
        <v>10</v>
      </c>
      <c r="I41" s="6" t="s">
        <v>11</v>
      </c>
      <c r="J41" s="7" t="s">
        <v>12</v>
      </c>
      <c r="K41" s="5" t="s">
        <v>10</v>
      </c>
      <c r="L41" s="6" t="s">
        <v>11</v>
      </c>
      <c r="M41" s="7" t="s">
        <v>12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x14ac:dyDescent="0.3">
      <c r="A42" s="2" t="s">
        <v>13</v>
      </c>
      <c r="B42" s="2">
        <v>5124</v>
      </c>
      <c r="C42" s="3">
        <v>10238</v>
      </c>
      <c r="D42" s="8">
        <f>B42/C42</f>
        <v>0.50048837663606172</v>
      </c>
      <c r="E42" s="2">
        <v>5412</v>
      </c>
      <c r="F42" s="3">
        <v>10238</v>
      </c>
      <c r="G42" s="8">
        <f>E42/F42</f>
        <v>0.52861887087321746</v>
      </c>
      <c r="H42" s="3">
        <v>7782</v>
      </c>
      <c r="I42" s="3">
        <v>10238</v>
      </c>
      <c r="J42" s="8">
        <f>H42/I42</f>
        <v>0.76010939636647779</v>
      </c>
      <c r="K42" s="2">
        <v>8526</v>
      </c>
      <c r="L42" s="3">
        <v>10238</v>
      </c>
      <c r="M42" s="8">
        <f>K42/L42</f>
        <v>0.8327798398124634</v>
      </c>
      <c r="N42" s="10"/>
      <c r="O42" s="10"/>
      <c r="P42" s="13"/>
      <c r="Q42" s="10"/>
      <c r="R42" s="10"/>
      <c r="S42" s="13"/>
      <c r="T42" s="10"/>
      <c r="U42" s="10"/>
      <c r="V42" s="13"/>
      <c r="W42" s="10"/>
      <c r="X42" s="10"/>
      <c r="Y42" s="13"/>
      <c r="Z42" s="10"/>
      <c r="AA42" s="10"/>
      <c r="AB42" s="13"/>
    </row>
    <row r="43" spans="1:28" x14ac:dyDescent="0.3">
      <c r="A43" s="9" t="s">
        <v>14</v>
      </c>
      <c r="B43" s="9">
        <v>18619</v>
      </c>
      <c r="C43" s="10">
        <v>32649</v>
      </c>
      <c r="D43" s="11">
        <f t="shared" ref="D43:D50" si="12">B43/C43</f>
        <v>0.57027780330178568</v>
      </c>
      <c r="E43" s="9">
        <v>19307</v>
      </c>
      <c r="F43" s="10">
        <v>32649</v>
      </c>
      <c r="G43" s="11">
        <f t="shared" ref="G43:G50" si="13">E43/F43</f>
        <v>0.59135042420901096</v>
      </c>
      <c r="H43" s="10">
        <v>27422</v>
      </c>
      <c r="I43" s="10">
        <v>32649</v>
      </c>
      <c r="J43" s="11">
        <f t="shared" ref="J43:J50" si="14">H43/I43</f>
        <v>0.83990321296211212</v>
      </c>
      <c r="K43" s="9">
        <v>29534</v>
      </c>
      <c r="L43" s="10">
        <v>32649</v>
      </c>
      <c r="M43" s="11">
        <f t="shared" ref="M43:M49" si="15">K43/L43</f>
        <v>0.90459125853778066</v>
      </c>
      <c r="N43" s="10"/>
      <c r="O43" s="10"/>
      <c r="P43" s="13"/>
      <c r="Q43" s="10"/>
      <c r="R43" s="10"/>
      <c r="S43" s="13"/>
      <c r="T43" s="10"/>
      <c r="U43" s="10"/>
      <c r="V43" s="13"/>
      <c r="W43" s="10"/>
      <c r="X43" s="10"/>
      <c r="Y43" s="13"/>
      <c r="Z43" s="10"/>
      <c r="AA43" s="10"/>
      <c r="AB43" s="13"/>
    </row>
    <row r="44" spans="1:28" x14ac:dyDescent="0.3">
      <c r="A44" s="9" t="s">
        <v>15</v>
      </c>
      <c r="B44" s="9">
        <v>11953</v>
      </c>
      <c r="C44" s="10">
        <v>22931</v>
      </c>
      <c r="D44" s="11">
        <f t="shared" si="12"/>
        <v>0.52125943046530898</v>
      </c>
      <c r="E44" s="9">
        <v>12402</v>
      </c>
      <c r="F44" s="10">
        <v>22931</v>
      </c>
      <c r="G44" s="11">
        <f t="shared" si="13"/>
        <v>0.54083991103746021</v>
      </c>
      <c r="H44" s="10">
        <v>18814</v>
      </c>
      <c r="I44" s="10">
        <v>22931</v>
      </c>
      <c r="J44" s="11">
        <f t="shared" si="14"/>
        <v>0.8204613841524574</v>
      </c>
      <c r="K44" s="9">
        <v>20239</v>
      </c>
      <c r="L44" s="10">
        <v>22931</v>
      </c>
      <c r="M44" s="11">
        <f t="shared" si="15"/>
        <v>0.88260433474336053</v>
      </c>
      <c r="N44" s="10"/>
      <c r="O44" s="10"/>
      <c r="P44" s="13"/>
      <c r="Q44" s="10"/>
      <c r="R44" s="10"/>
      <c r="S44" s="13"/>
      <c r="T44" s="10"/>
      <c r="U44" s="10"/>
      <c r="V44" s="13"/>
      <c r="W44" s="10"/>
      <c r="X44" s="10"/>
      <c r="Y44" s="13"/>
      <c r="Z44" s="10"/>
      <c r="AA44" s="10"/>
      <c r="AB44" s="13"/>
    </row>
    <row r="45" spans="1:28" x14ac:dyDescent="0.3">
      <c r="A45" s="9" t="s">
        <v>16</v>
      </c>
      <c r="B45" s="9">
        <v>51344</v>
      </c>
      <c r="C45" s="10">
        <v>84530</v>
      </c>
      <c r="D45" s="11">
        <f t="shared" si="12"/>
        <v>0.6074056547971135</v>
      </c>
      <c r="E45" s="9">
        <v>53207</v>
      </c>
      <c r="F45" s="10">
        <v>84530</v>
      </c>
      <c r="G45" s="11">
        <f t="shared" si="13"/>
        <v>0.62944516739619072</v>
      </c>
      <c r="H45" s="10">
        <v>71861</v>
      </c>
      <c r="I45" s="10">
        <v>84530</v>
      </c>
      <c r="J45" s="11">
        <f t="shared" si="14"/>
        <v>0.85012421625458412</v>
      </c>
      <c r="K45" s="9">
        <v>76590</v>
      </c>
      <c r="L45" s="10">
        <v>84530</v>
      </c>
      <c r="M45" s="11">
        <f t="shared" si="15"/>
        <v>0.90606885129539805</v>
      </c>
      <c r="N45" s="10"/>
      <c r="O45" s="10"/>
      <c r="P45" s="13"/>
      <c r="Q45" s="10"/>
      <c r="R45" s="10"/>
      <c r="S45" s="13"/>
      <c r="T45" s="10"/>
      <c r="U45" s="10"/>
      <c r="V45" s="13"/>
      <c r="W45" s="10"/>
      <c r="X45" s="10"/>
      <c r="Y45" s="13"/>
      <c r="Z45" s="10"/>
      <c r="AA45" s="10"/>
      <c r="AB45" s="13"/>
    </row>
    <row r="46" spans="1:28" x14ac:dyDescent="0.3">
      <c r="A46" s="9" t="s">
        <v>17</v>
      </c>
      <c r="B46" s="9">
        <v>1438</v>
      </c>
      <c r="C46" s="10">
        <v>3309</v>
      </c>
      <c r="D46" s="11">
        <f t="shared" si="12"/>
        <v>0.43457237836204293</v>
      </c>
      <c r="E46" s="9">
        <v>1500</v>
      </c>
      <c r="F46" s="10">
        <v>3309</v>
      </c>
      <c r="G46" s="11">
        <f t="shared" si="13"/>
        <v>0.45330915684496825</v>
      </c>
      <c r="H46" s="10">
        <v>2388</v>
      </c>
      <c r="I46" s="10">
        <v>3309</v>
      </c>
      <c r="J46" s="11">
        <f t="shared" si="14"/>
        <v>0.72166817769718949</v>
      </c>
      <c r="K46" s="9">
        <v>2704</v>
      </c>
      <c r="L46" s="10">
        <v>3309</v>
      </c>
      <c r="M46" s="11">
        <f t="shared" si="15"/>
        <v>0.81716530673919618</v>
      </c>
      <c r="N46" s="10"/>
      <c r="O46" s="10"/>
      <c r="P46" s="13"/>
      <c r="Q46" s="10"/>
      <c r="R46" s="10"/>
      <c r="S46" s="13"/>
      <c r="T46" s="10"/>
      <c r="U46" s="10"/>
      <c r="V46" s="13"/>
      <c r="W46" s="10"/>
      <c r="X46" s="10"/>
      <c r="Y46" s="13"/>
      <c r="Z46" s="10"/>
      <c r="AA46" s="10"/>
      <c r="AB46" s="13"/>
    </row>
    <row r="47" spans="1:28" x14ac:dyDescent="0.3">
      <c r="A47" s="9" t="s">
        <v>18</v>
      </c>
      <c r="B47" s="9">
        <v>2748</v>
      </c>
      <c r="C47" s="10">
        <v>5611</v>
      </c>
      <c r="D47" s="11">
        <f t="shared" si="12"/>
        <v>0.48975227232222418</v>
      </c>
      <c r="E47" s="9">
        <v>2881</v>
      </c>
      <c r="F47" s="10">
        <v>5611</v>
      </c>
      <c r="G47" s="11">
        <f t="shared" si="13"/>
        <v>0.51345571199429696</v>
      </c>
      <c r="H47" s="10">
        <v>4339</v>
      </c>
      <c r="I47" s="10">
        <v>5611</v>
      </c>
      <c r="J47" s="11">
        <f t="shared" si="14"/>
        <v>0.77330244163250761</v>
      </c>
      <c r="K47" s="9">
        <v>4902</v>
      </c>
      <c r="L47" s="10">
        <v>5611</v>
      </c>
      <c r="M47" s="11">
        <f t="shared" si="15"/>
        <v>0.87364106219925142</v>
      </c>
      <c r="N47" s="10"/>
      <c r="O47" s="10"/>
      <c r="P47" s="13"/>
      <c r="Q47" s="10"/>
      <c r="R47" s="10"/>
      <c r="S47" s="13"/>
      <c r="T47" s="10"/>
      <c r="U47" s="10"/>
      <c r="V47" s="13"/>
      <c r="W47" s="10"/>
      <c r="X47" s="10"/>
      <c r="Y47" s="13"/>
      <c r="Z47" s="10"/>
      <c r="AA47" s="10"/>
      <c r="AB47" s="13"/>
    </row>
    <row r="48" spans="1:28" x14ac:dyDescent="0.3">
      <c r="A48" s="9" t="s">
        <v>19</v>
      </c>
      <c r="B48" s="9">
        <v>19491</v>
      </c>
      <c r="C48" s="10">
        <v>39746</v>
      </c>
      <c r="D48" s="11">
        <f t="shared" si="12"/>
        <v>0.49038896995924119</v>
      </c>
      <c r="E48" s="9">
        <v>20417</v>
      </c>
      <c r="F48" s="10">
        <v>39746</v>
      </c>
      <c r="G48" s="11">
        <f t="shared" si="13"/>
        <v>0.51368691189050475</v>
      </c>
      <c r="H48" s="10">
        <v>31308</v>
      </c>
      <c r="I48" s="10">
        <v>39746</v>
      </c>
      <c r="J48" s="11">
        <f t="shared" si="14"/>
        <v>0.78770190711014942</v>
      </c>
      <c r="K48" s="9">
        <v>34691</v>
      </c>
      <c r="L48" s="10">
        <v>39746</v>
      </c>
      <c r="M48" s="11">
        <f t="shared" si="15"/>
        <v>0.87281739042922557</v>
      </c>
      <c r="N48" s="10"/>
      <c r="O48" s="10"/>
      <c r="P48" s="13"/>
      <c r="Q48" s="10"/>
      <c r="R48" s="10"/>
      <c r="S48" s="13"/>
      <c r="T48" s="10"/>
      <c r="U48" s="10"/>
      <c r="V48" s="13"/>
      <c r="W48" s="10"/>
      <c r="X48" s="10"/>
      <c r="Y48" s="13"/>
      <c r="Z48" s="10"/>
      <c r="AA48" s="10"/>
      <c r="AB48" s="13"/>
    </row>
    <row r="49" spans="1:28" x14ac:dyDescent="0.3">
      <c r="A49" s="9" t="s">
        <v>20</v>
      </c>
      <c r="B49" s="9">
        <v>12868</v>
      </c>
      <c r="C49" s="10">
        <v>152001</v>
      </c>
      <c r="D49" s="11">
        <f t="shared" si="12"/>
        <v>8.4657337780672498E-2</v>
      </c>
      <c r="E49" s="9">
        <v>14467</v>
      </c>
      <c r="F49" s="10">
        <v>152001</v>
      </c>
      <c r="G49" s="11">
        <f t="shared" si="13"/>
        <v>9.5177005414438062E-2</v>
      </c>
      <c r="H49" s="10">
        <v>29935</v>
      </c>
      <c r="I49" s="10">
        <v>152001</v>
      </c>
      <c r="J49" s="11">
        <f t="shared" si="14"/>
        <v>0.1969394938191196</v>
      </c>
      <c r="K49" s="9">
        <v>38402</v>
      </c>
      <c r="L49" s="10">
        <v>152001</v>
      </c>
      <c r="M49" s="11">
        <f t="shared" si="15"/>
        <v>0.25264307471661368</v>
      </c>
      <c r="N49" s="10"/>
      <c r="O49" s="10"/>
      <c r="P49" s="13"/>
      <c r="Q49" s="10"/>
      <c r="R49" s="10"/>
      <c r="S49" s="13"/>
      <c r="T49" s="10"/>
      <c r="U49" s="10"/>
      <c r="V49" s="13"/>
      <c r="W49" s="10"/>
      <c r="X49" s="10"/>
      <c r="Y49" s="13"/>
      <c r="Z49" s="10"/>
      <c r="AA49" s="10"/>
      <c r="AB49" s="13"/>
    </row>
    <row r="50" spans="1:28" x14ac:dyDescent="0.3">
      <c r="A50" s="5" t="s">
        <v>21</v>
      </c>
      <c r="B50" s="5">
        <v>105486</v>
      </c>
      <c r="C50" s="6">
        <v>241935</v>
      </c>
      <c r="D50" s="12">
        <f t="shared" si="12"/>
        <v>0.43600967201934404</v>
      </c>
      <c r="E50" s="5">
        <v>111529</v>
      </c>
      <c r="F50" s="6">
        <v>241935</v>
      </c>
      <c r="G50" s="12">
        <f t="shared" si="13"/>
        <v>0.46098745530824398</v>
      </c>
      <c r="H50" s="6">
        <v>184507</v>
      </c>
      <c r="I50" s="6">
        <v>241935</v>
      </c>
      <c r="J50" s="12">
        <f t="shared" si="14"/>
        <v>0.76263045859425049</v>
      </c>
      <c r="K50" s="5">
        <v>211085</v>
      </c>
      <c r="L50" s="6">
        <v>241935</v>
      </c>
      <c r="M50" s="12">
        <f>K50/L50</f>
        <v>0.87248641163948992</v>
      </c>
      <c r="N50" s="10"/>
      <c r="O50" s="10"/>
      <c r="P50" s="13"/>
      <c r="Q50" s="10"/>
      <c r="R50" s="10"/>
      <c r="S50" s="13"/>
      <c r="T50" s="10"/>
      <c r="U50" s="10"/>
      <c r="V50" s="13"/>
      <c r="W50" s="10"/>
      <c r="X50" s="10"/>
      <c r="Y50" s="13"/>
      <c r="Z50" s="10"/>
      <c r="AA50" s="10"/>
      <c r="AB50" s="13"/>
    </row>
    <row r="53" spans="1:28" x14ac:dyDescent="0.3">
      <c r="A53" s="1" t="s">
        <v>45</v>
      </c>
      <c r="B53" s="15" t="s">
        <v>41</v>
      </c>
      <c r="C53" s="16"/>
      <c r="D53" s="17"/>
      <c r="E53" s="15" t="s">
        <v>42</v>
      </c>
      <c r="F53" s="16"/>
      <c r="G53" s="17"/>
      <c r="H53" s="15" t="s">
        <v>39</v>
      </c>
      <c r="I53" s="16"/>
      <c r="J53" s="17"/>
      <c r="K53" s="15" t="s">
        <v>40</v>
      </c>
      <c r="L53" s="16"/>
      <c r="M53" s="17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x14ac:dyDescent="0.3">
      <c r="A54" s="4" t="s">
        <v>9</v>
      </c>
      <c r="B54" s="5" t="s">
        <v>10</v>
      </c>
      <c r="C54" s="6" t="s">
        <v>11</v>
      </c>
      <c r="D54" s="7" t="s">
        <v>12</v>
      </c>
      <c r="E54" s="5" t="s">
        <v>10</v>
      </c>
      <c r="F54" s="6" t="s">
        <v>11</v>
      </c>
      <c r="G54" s="7" t="s">
        <v>12</v>
      </c>
      <c r="H54" s="5" t="s">
        <v>10</v>
      </c>
      <c r="I54" s="6" t="s">
        <v>11</v>
      </c>
      <c r="J54" s="7" t="s">
        <v>12</v>
      </c>
      <c r="K54" s="5" t="s">
        <v>10</v>
      </c>
      <c r="L54" s="6" t="s">
        <v>11</v>
      </c>
      <c r="M54" s="7" t="s">
        <v>12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x14ac:dyDescent="0.3">
      <c r="A55" s="2" t="s">
        <v>13</v>
      </c>
      <c r="B55" s="2">
        <v>5215</v>
      </c>
      <c r="C55" s="3">
        <v>10307</v>
      </c>
      <c r="D55" s="8">
        <f>B55/C55</f>
        <v>0.50596681866692539</v>
      </c>
      <c r="E55" s="2">
        <v>5492</v>
      </c>
      <c r="F55" s="3">
        <v>10307</v>
      </c>
      <c r="G55" s="8">
        <f>E55/F55</f>
        <v>0.53284175802852429</v>
      </c>
      <c r="H55" s="3">
        <v>7849</v>
      </c>
      <c r="I55" s="3">
        <v>10307</v>
      </c>
      <c r="J55" s="8">
        <f>H55/I55</f>
        <v>0.76152129620646158</v>
      </c>
      <c r="K55" s="2">
        <v>8609</v>
      </c>
      <c r="L55" s="3">
        <v>10307</v>
      </c>
      <c r="M55" s="8">
        <f>K55/L55</f>
        <v>0.83525759192781601</v>
      </c>
      <c r="N55" s="10"/>
      <c r="O55" s="10"/>
      <c r="P55" s="13"/>
      <c r="Q55" s="10"/>
      <c r="R55" s="10"/>
      <c r="S55" s="13"/>
      <c r="T55" s="10"/>
      <c r="U55" s="10"/>
      <c r="V55" s="13"/>
      <c r="W55" s="10"/>
      <c r="X55" s="10"/>
      <c r="Y55" s="13"/>
      <c r="Z55" s="10"/>
      <c r="AA55" s="10"/>
      <c r="AB55" s="13"/>
    </row>
    <row r="56" spans="1:28" x14ac:dyDescent="0.3">
      <c r="A56" s="9" t="s">
        <v>14</v>
      </c>
      <c r="B56" s="9">
        <v>19253</v>
      </c>
      <c r="C56" s="10">
        <v>33120</v>
      </c>
      <c r="D56" s="11">
        <f t="shared" ref="D56:D63" si="16">B56/C56</f>
        <v>0.58131038647342992</v>
      </c>
      <c r="E56" s="9">
        <v>19943</v>
      </c>
      <c r="F56" s="10">
        <v>33120</v>
      </c>
      <c r="G56" s="11">
        <f t="shared" ref="G56:G63" si="17">E56/F56</f>
        <v>0.60214371980676329</v>
      </c>
      <c r="H56" s="10">
        <v>27963</v>
      </c>
      <c r="I56" s="10">
        <v>33120</v>
      </c>
      <c r="J56" s="11">
        <f t="shared" ref="J56:J63" si="18">H56/I56</f>
        <v>0.84429347826086953</v>
      </c>
      <c r="K56" s="9">
        <v>30044</v>
      </c>
      <c r="L56" s="10">
        <v>33120</v>
      </c>
      <c r="M56" s="11">
        <f t="shared" ref="M56:M62" si="19">K56/L56</f>
        <v>0.90712560386473429</v>
      </c>
      <c r="N56" s="10"/>
      <c r="O56" s="10"/>
      <c r="P56" s="13"/>
      <c r="Q56" s="10"/>
      <c r="R56" s="10"/>
      <c r="S56" s="13"/>
      <c r="T56" s="10"/>
      <c r="U56" s="10"/>
      <c r="V56" s="13"/>
      <c r="W56" s="10"/>
      <c r="X56" s="10"/>
      <c r="Y56" s="13"/>
      <c r="Z56" s="10"/>
      <c r="AA56" s="10"/>
      <c r="AB56" s="13"/>
    </row>
    <row r="57" spans="1:28" x14ac:dyDescent="0.3">
      <c r="A57" s="9" t="s">
        <v>15</v>
      </c>
      <c r="B57" s="9">
        <v>12103</v>
      </c>
      <c r="C57" s="10">
        <v>23059</v>
      </c>
      <c r="D57" s="11">
        <f t="shared" si="16"/>
        <v>0.52487098313023117</v>
      </c>
      <c r="E57" s="9">
        <v>12536</v>
      </c>
      <c r="F57" s="10">
        <v>23059</v>
      </c>
      <c r="G57" s="11">
        <f t="shared" si="17"/>
        <v>0.54364890064616855</v>
      </c>
      <c r="H57" s="10">
        <v>18919</v>
      </c>
      <c r="I57" s="10">
        <v>23059</v>
      </c>
      <c r="J57" s="11">
        <f t="shared" si="18"/>
        <v>0.82046055769981352</v>
      </c>
      <c r="K57" s="9">
        <v>20351</v>
      </c>
      <c r="L57" s="10">
        <v>23059</v>
      </c>
      <c r="M57" s="11">
        <f t="shared" si="19"/>
        <v>0.88256212324905681</v>
      </c>
      <c r="N57" s="10"/>
      <c r="O57" s="10"/>
      <c r="P57" s="13"/>
      <c r="Q57" s="10"/>
      <c r="R57" s="10"/>
      <c r="S57" s="13"/>
      <c r="T57" s="10"/>
      <c r="U57" s="10"/>
      <c r="V57" s="13"/>
      <c r="W57" s="10"/>
      <c r="X57" s="10"/>
      <c r="Y57" s="13"/>
      <c r="Z57" s="10"/>
      <c r="AA57" s="10"/>
      <c r="AB57" s="13"/>
    </row>
    <row r="58" spans="1:28" x14ac:dyDescent="0.3">
      <c r="A58" s="9" t="s">
        <v>16</v>
      </c>
      <c r="B58" s="9">
        <v>53244</v>
      </c>
      <c r="C58" s="10">
        <v>86623</v>
      </c>
      <c r="D58" s="11">
        <f t="shared" si="16"/>
        <v>0.61466354201540008</v>
      </c>
      <c r="E58" s="9">
        <v>54984</v>
      </c>
      <c r="F58" s="10">
        <v>86623</v>
      </c>
      <c r="G58" s="11">
        <f t="shared" si="17"/>
        <v>0.63475058587211253</v>
      </c>
      <c r="H58" s="10">
        <v>73957</v>
      </c>
      <c r="I58" s="10">
        <v>86623</v>
      </c>
      <c r="J58" s="11">
        <f t="shared" si="18"/>
        <v>0.85378017385682792</v>
      </c>
      <c r="K58" s="9">
        <v>78698</v>
      </c>
      <c r="L58" s="10">
        <v>86623</v>
      </c>
      <c r="M58" s="11">
        <f t="shared" si="19"/>
        <v>0.90851159622732991</v>
      </c>
      <c r="N58" s="10"/>
      <c r="O58" s="10"/>
      <c r="P58" s="13"/>
      <c r="Q58" s="10"/>
      <c r="R58" s="10"/>
      <c r="S58" s="13"/>
      <c r="T58" s="10"/>
      <c r="U58" s="10"/>
      <c r="V58" s="13"/>
      <c r="W58" s="10"/>
      <c r="X58" s="10"/>
      <c r="Y58" s="13"/>
      <c r="Z58" s="10"/>
      <c r="AA58" s="10"/>
      <c r="AB58" s="13"/>
    </row>
    <row r="59" spans="1:28" x14ac:dyDescent="0.3">
      <c r="A59" s="9" t="s">
        <v>17</v>
      </c>
      <c r="B59" s="9">
        <v>1470</v>
      </c>
      <c r="C59" s="10">
        <v>3425</v>
      </c>
      <c r="D59" s="11">
        <f t="shared" si="16"/>
        <v>0.42919708029197079</v>
      </c>
      <c r="E59" s="9">
        <v>1530</v>
      </c>
      <c r="F59" s="10">
        <v>3425</v>
      </c>
      <c r="G59" s="11">
        <f t="shared" si="17"/>
        <v>0.44671532846715328</v>
      </c>
      <c r="H59" s="10">
        <v>2461</v>
      </c>
      <c r="I59" s="10">
        <v>3425</v>
      </c>
      <c r="J59" s="11">
        <f t="shared" si="18"/>
        <v>0.7185401459854015</v>
      </c>
      <c r="K59" s="9">
        <v>2791</v>
      </c>
      <c r="L59" s="10">
        <v>3425</v>
      </c>
      <c r="M59" s="11">
        <f t="shared" si="19"/>
        <v>0.81489051094890508</v>
      </c>
      <c r="N59" s="10"/>
      <c r="O59" s="10"/>
      <c r="P59" s="13"/>
      <c r="Q59" s="10"/>
      <c r="R59" s="10"/>
      <c r="S59" s="13"/>
      <c r="T59" s="10"/>
      <c r="U59" s="10"/>
      <c r="V59" s="13"/>
      <c r="W59" s="10"/>
      <c r="X59" s="10"/>
      <c r="Y59" s="13"/>
      <c r="Z59" s="10"/>
      <c r="AA59" s="10"/>
      <c r="AB59" s="13"/>
    </row>
    <row r="60" spans="1:28" x14ac:dyDescent="0.3">
      <c r="A60" s="9" t="s">
        <v>18</v>
      </c>
      <c r="B60" s="9">
        <v>2806</v>
      </c>
      <c r="C60" s="10">
        <v>5661</v>
      </c>
      <c r="D60" s="11">
        <f t="shared" si="16"/>
        <v>0.49567214273096627</v>
      </c>
      <c r="E60" s="9">
        <v>2928</v>
      </c>
      <c r="F60" s="10">
        <v>5661</v>
      </c>
      <c r="G60" s="11">
        <f t="shared" si="17"/>
        <v>0.51722310545839956</v>
      </c>
      <c r="H60" s="10">
        <v>4403</v>
      </c>
      <c r="I60" s="10">
        <v>5661</v>
      </c>
      <c r="J60" s="11">
        <f t="shared" si="18"/>
        <v>0.77777777777777779</v>
      </c>
      <c r="K60" s="9">
        <v>4984</v>
      </c>
      <c r="L60" s="10">
        <v>5661</v>
      </c>
      <c r="M60" s="11">
        <f t="shared" si="19"/>
        <v>0.88040982158629222</v>
      </c>
      <c r="N60" s="10"/>
      <c r="O60" s="10"/>
      <c r="P60" s="13"/>
      <c r="Q60" s="10"/>
      <c r="R60" s="10"/>
      <c r="S60" s="13"/>
      <c r="T60" s="10"/>
      <c r="U60" s="10"/>
      <c r="V60" s="13"/>
      <c r="W60" s="10"/>
      <c r="X60" s="10"/>
      <c r="Y60" s="13"/>
      <c r="Z60" s="10"/>
      <c r="AA60" s="10"/>
      <c r="AB60" s="13"/>
    </row>
    <row r="61" spans="1:28" x14ac:dyDescent="0.3">
      <c r="A61" s="9" t="s">
        <v>19</v>
      </c>
      <c r="B61" s="9">
        <v>20193</v>
      </c>
      <c r="C61" s="10">
        <v>40367</v>
      </c>
      <c r="D61" s="11">
        <f t="shared" si="16"/>
        <v>0.5002353407486313</v>
      </c>
      <c r="E61" s="9">
        <v>21104</v>
      </c>
      <c r="F61" s="10">
        <v>40367</v>
      </c>
      <c r="G61" s="11">
        <f t="shared" si="17"/>
        <v>0.5228032799068546</v>
      </c>
      <c r="H61" s="10">
        <v>31933</v>
      </c>
      <c r="I61" s="10">
        <v>40367</v>
      </c>
      <c r="J61" s="11">
        <f t="shared" si="18"/>
        <v>0.79106696063616322</v>
      </c>
      <c r="K61" s="9">
        <v>35360</v>
      </c>
      <c r="L61" s="10">
        <v>40367</v>
      </c>
      <c r="M61" s="11">
        <f t="shared" si="19"/>
        <v>0.87596303911610973</v>
      </c>
      <c r="N61" s="10"/>
      <c r="O61" s="10"/>
      <c r="P61" s="13"/>
      <c r="Q61" s="10"/>
      <c r="R61" s="10"/>
      <c r="S61" s="13"/>
      <c r="T61" s="10"/>
      <c r="U61" s="10"/>
      <c r="V61" s="13"/>
      <c r="W61" s="10"/>
      <c r="X61" s="10"/>
      <c r="Y61" s="13"/>
      <c r="Z61" s="10"/>
      <c r="AA61" s="10"/>
      <c r="AB61" s="13"/>
    </row>
    <row r="62" spans="1:28" x14ac:dyDescent="0.3">
      <c r="A62" s="9" t="s">
        <v>20</v>
      </c>
      <c r="B62" s="9">
        <v>12495</v>
      </c>
      <c r="C62" s="10">
        <v>148213</v>
      </c>
      <c r="D62" s="11">
        <f t="shared" si="16"/>
        <v>8.4304345772638026E-2</v>
      </c>
      <c r="E62" s="9">
        <v>13947</v>
      </c>
      <c r="F62" s="10">
        <v>148213</v>
      </c>
      <c r="G62" s="11">
        <f t="shared" si="17"/>
        <v>9.4101057262183485E-2</v>
      </c>
      <c r="H62" s="10">
        <v>28268</v>
      </c>
      <c r="I62" s="10">
        <v>148213</v>
      </c>
      <c r="J62" s="11">
        <f t="shared" si="18"/>
        <v>0.19072550990803774</v>
      </c>
      <c r="K62" s="9">
        <v>36343</v>
      </c>
      <c r="L62" s="10">
        <v>148213</v>
      </c>
      <c r="M62" s="11">
        <f t="shared" si="19"/>
        <v>0.24520791023729363</v>
      </c>
      <c r="N62" s="10"/>
      <c r="O62" s="10"/>
      <c r="P62" s="13"/>
      <c r="Q62" s="10"/>
      <c r="R62" s="10"/>
      <c r="S62" s="13"/>
      <c r="T62" s="10"/>
      <c r="U62" s="10"/>
      <c r="V62" s="13"/>
      <c r="W62" s="10"/>
      <c r="X62" s="10"/>
      <c r="Y62" s="13"/>
      <c r="Z62" s="10"/>
      <c r="AA62" s="10"/>
      <c r="AB62" s="13"/>
    </row>
    <row r="63" spans="1:28" x14ac:dyDescent="0.3">
      <c r="A63" s="5" t="s">
        <v>21</v>
      </c>
      <c r="B63" s="5">
        <v>107589</v>
      </c>
      <c r="C63" s="6">
        <v>242297</v>
      </c>
      <c r="D63" s="12">
        <f t="shared" si="16"/>
        <v>0.44403768928216197</v>
      </c>
      <c r="E63" s="5">
        <v>113301</v>
      </c>
      <c r="F63" s="6">
        <v>242297</v>
      </c>
      <c r="G63" s="12">
        <f t="shared" si="17"/>
        <v>0.46761206288150492</v>
      </c>
      <c r="H63" s="6">
        <v>185744</v>
      </c>
      <c r="I63" s="6">
        <v>242297</v>
      </c>
      <c r="J63" s="12">
        <f t="shared" si="18"/>
        <v>0.76659636726826996</v>
      </c>
      <c r="K63" s="5">
        <v>212115</v>
      </c>
      <c r="L63" s="6">
        <v>242297</v>
      </c>
      <c r="M63" s="12">
        <f>K63/L63</f>
        <v>0.87543386835165105</v>
      </c>
      <c r="N63" s="10"/>
      <c r="O63" s="10"/>
      <c r="P63" s="13"/>
      <c r="Q63" s="10"/>
      <c r="R63" s="10"/>
      <c r="S63" s="13"/>
      <c r="T63" s="10"/>
      <c r="U63" s="10"/>
      <c r="V63" s="13"/>
      <c r="W63" s="10"/>
      <c r="X63" s="10"/>
      <c r="Y63" s="13"/>
      <c r="Z63" s="10"/>
      <c r="AA63" s="10"/>
      <c r="AB63" s="13"/>
    </row>
    <row r="66" spans="1:28" x14ac:dyDescent="0.3">
      <c r="A66" s="1" t="s">
        <v>23</v>
      </c>
      <c r="B66" s="15" t="s">
        <v>41</v>
      </c>
      <c r="C66" s="16"/>
      <c r="D66" s="17"/>
      <c r="E66" s="15" t="s">
        <v>42</v>
      </c>
      <c r="F66" s="16"/>
      <c r="G66" s="17"/>
      <c r="H66" s="15" t="s">
        <v>39</v>
      </c>
      <c r="I66" s="16"/>
      <c r="J66" s="17"/>
      <c r="K66" s="15" t="s">
        <v>40</v>
      </c>
      <c r="L66" s="16"/>
      <c r="M66" s="17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x14ac:dyDescent="0.3">
      <c r="A67" s="4" t="s">
        <v>9</v>
      </c>
      <c r="B67" s="5" t="s">
        <v>10</v>
      </c>
      <c r="C67" s="6" t="s">
        <v>11</v>
      </c>
      <c r="D67" s="7" t="s">
        <v>12</v>
      </c>
      <c r="E67" s="5" t="s">
        <v>10</v>
      </c>
      <c r="F67" s="6" t="s">
        <v>11</v>
      </c>
      <c r="G67" s="7" t="s">
        <v>12</v>
      </c>
      <c r="H67" s="5" t="s">
        <v>10</v>
      </c>
      <c r="I67" s="6" t="s">
        <v>11</v>
      </c>
      <c r="J67" s="7" t="s">
        <v>12</v>
      </c>
      <c r="K67" s="5" t="s">
        <v>10</v>
      </c>
      <c r="L67" s="6" t="s">
        <v>11</v>
      </c>
      <c r="M67" s="7" t="s">
        <v>12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3">
      <c r="A68" s="2" t="s">
        <v>13</v>
      </c>
      <c r="B68" s="2">
        <v>5290</v>
      </c>
      <c r="C68" s="3">
        <v>10313</v>
      </c>
      <c r="D68" s="8">
        <f>B68/C68</f>
        <v>0.51294482691748278</v>
      </c>
      <c r="E68" s="2">
        <v>5549</v>
      </c>
      <c r="F68" s="3">
        <v>10313</v>
      </c>
      <c r="G68" s="8">
        <f>E68/F68</f>
        <v>0.53805876078735582</v>
      </c>
      <c r="H68" s="3">
        <v>7954</v>
      </c>
      <c r="I68" s="3">
        <v>10313</v>
      </c>
      <c r="J68" s="8">
        <f>H68/I68</f>
        <v>0.77125957529331912</v>
      </c>
      <c r="K68" s="2">
        <v>8693</v>
      </c>
      <c r="L68" s="3">
        <v>10313</v>
      </c>
      <c r="M68" s="8">
        <f>K68/L68</f>
        <v>0.84291670706874822</v>
      </c>
      <c r="N68" s="10"/>
      <c r="O68" s="10"/>
      <c r="P68" s="13"/>
      <c r="Q68" s="10"/>
      <c r="R68" s="10"/>
      <c r="S68" s="13"/>
      <c r="T68" s="10"/>
      <c r="U68" s="10"/>
      <c r="V68" s="13"/>
      <c r="W68" s="10"/>
      <c r="X68" s="10"/>
      <c r="Y68" s="13"/>
      <c r="Z68" s="10"/>
      <c r="AA68" s="10"/>
      <c r="AB68" s="13"/>
    </row>
    <row r="69" spans="1:28" x14ac:dyDescent="0.3">
      <c r="A69" s="9" t="s">
        <v>14</v>
      </c>
      <c r="B69" s="9">
        <v>20214</v>
      </c>
      <c r="C69" s="10">
        <v>33798</v>
      </c>
      <c r="D69" s="11">
        <f t="shared" ref="D69:D76" si="20">B69/C69</f>
        <v>0.59808272678856733</v>
      </c>
      <c r="E69" s="9">
        <v>20879</v>
      </c>
      <c r="F69" s="10">
        <v>33798</v>
      </c>
      <c r="G69" s="11">
        <f t="shared" ref="G69:G76" si="21">E69/F69</f>
        <v>0.61775844724539919</v>
      </c>
      <c r="H69" s="10">
        <v>28649</v>
      </c>
      <c r="I69" s="10">
        <v>33798</v>
      </c>
      <c r="J69" s="11">
        <f t="shared" ref="J69:J76" si="22">H69/I69</f>
        <v>0.84765370731995981</v>
      </c>
      <c r="K69" s="9">
        <v>30737</v>
      </c>
      <c r="L69" s="10">
        <v>33798</v>
      </c>
      <c r="M69" s="11">
        <f t="shared" ref="M69:M75" si="23">K69/L69</f>
        <v>0.90943251079945564</v>
      </c>
      <c r="N69" s="10"/>
      <c r="O69" s="10"/>
      <c r="P69" s="13"/>
      <c r="Q69" s="10"/>
      <c r="R69" s="10"/>
      <c r="S69" s="13"/>
      <c r="T69" s="10"/>
      <c r="U69" s="10"/>
      <c r="V69" s="13"/>
      <c r="W69" s="10"/>
      <c r="X69" s="10"/>
      <c r="Y69" s="13"/>
      <c r="Z69" s="10"/>
      <c r="AA69" s="10"/>
      <c r="AB69" s="13"/>
    </row>
    <row r="70" spans="1:28" x14ac:dyDescent="0.3">
      <c r="A70" s="9" t="s">
        <v>15</v>
      </c>
      <c r="B70" s="9">
        <v>12515</v>
      </c>
      <c r="C70" s="10">
        <v>23478</v>
      </c>
      <c r="D70" s="11">
        <f t="shared" si="20"/>
        <v>0.53305221909873068</v>
      </c>
      <c r="E70" s="9">
        <v>12942</v>
      </c>
      <c r="F70" s="10">
        <v>23478</v>
      </c>
      <c r="G70" s="11">
        <f t="shared" si="21"/>
        <v>0.55123945821620235</v>
      </c>
      <c r="H70" s="10">
        <v>19291</v>
      </c>
      <c r="I70" s="10">
        <v>23478</v>
      </c>
      <c r="J70" s="11">
        <f t="shared" si="22"/>
        <v>0.8216628332907403</v>
      </c>
      <c r="K70" s="9">
        <v>20693</v>
      </c>
      <c r="L70" s="10">
        <v>23478</v>
      </c>
      <c r="M70" s="11">
        <f t="shared" si="23"/>
        <v>0.88137831161086977</v>
      </c>
      <c r="N70" s="10"/>
      <c r="O70" s="10"/>
      <c r="P70" s="13"/>
      <c r="Q70" s="10"/>
      <c r="R70" s="10"/>
      <c r="S70" s="13"/>
      <c r="T70" s="10"/>
      <c r="U70" s="10"/>
      <c r="V70" s="13"/>
      <c r="W70" s="10"/>
      <c r="X70" s="10"/>
      <c r="Y70" s="13"/>
      <c r="Z70" s="10"/>
      <c r="AA70" s="10"/>
      <c r="AB70" s="13"/>
    </row>
    <row r="71" spans="1:28" x14ac:dyDescent="0.3">
      <c r="A71" s="9" t="s">
        <v>16</v>
      </c>
      <c r="B71" s="9">
        <v>55475</v>
      </c>
      <c r="C71" s="10">
        <v>88761</v>
      </c>
      <c r="D71" s="11">
        <f t="shared" si="20"/>
        <v>0.62499295861921345</v>
      </c>
      <c r="E71" s="9">
        <v>57094</v>
      </c>
      <c r="F71" s="10">
        <v>88761</v>
      </c>
      <c r="G71" s="11">
        <f t="shared" si="21"/>
        <v>0.64323295140883952</v>
      </c>
      <c r="H71" s="10">
        <v>76227</v>
      </c>
      <c r="I71" s="10">
        <v>88761</v>
      </c>
      <c r="J71" s="11">
        <f t="shared" si="22"/>
        <v>0.85878933315307393</v>
      </c>
      <c r="K71" s="9">
        <v>80872</v>
      </c>
      <c r="L71" s="10">
        <v>88761</v>
      </c>
      <c r="M71" s="11">
        <f t="shared" si="23"/>
        <v>0.9111208751591352</v>
      </c>
      <c r="N71" s="10"/>
      <c r="O71" s="10"/>
      <c r="P71" s="13"/>
      <c r="Q71" s="10"/>
      <c r="R71" s="10"/>
      <c r="S71" s="13"/>
      <c r="T71" s="10"/>
      <c r="U71" s="10"/>
      <c r="V71" s="13"/>
      <c r="W71" s="10"/>
      <c r="X71" s="10"/>
      <c r="Y71" s="13"/>
      <c r="Z71" s="10"/>
      <c r="AA71" s="10"/>
      <c r="AB71" s="13"/>
    </row>
    <row r="72" spans="1:28" x14ac:dyDescent="0.3">
      <c r="A72" s="9" t="s">
        <v>17</v>
      </c>
      <c r="B72" s="9">
        <v>1530</v>
      </c>
      <c r="C72" s="10">
        <v>3572</v>
      </c>
      <c r="D72" s="11">
        <f t="shared" si="20"/>
        <v>0.42833146696528557</v>
      </c>
      <c r="E72" s="9">
        <v>1578</v>
      </c>
      <c r="F72" s="10">
        <v>3572</v>
      </c>
      <c r="G72" s="11">
        <f t="shared" si="21"/>
        <v>0.4417693169092945</v>
      </c>
      <c r="H72" s="10">
        <v>2582</v>
      </c>
      <c r="I72" s="10">
        <v>3572</v>
      </c>
      <c r="J72" s="11">
        <f t="shared" si="22"/>
        <v>0.72284434490481519</v>
      </c>
      <c r="K72" s="9">
        <v>2925</v>
      </c>
      <c r="L72" s="10">
        <v>3572</v>
      </c>
      <c r="M72" s="11">
        <f t="shared" si="23"/>
        <v>0.81886898096304594</v>
      </c>
      <c r="N72" s="10"/>
      <c r="O72" s="10"/>
      <c r="P72" s="13"/>
      <c r="Q72" s="10"/>
      <c r="R72" s="10"/>
      <c r="S72" s="13"/>
      <c r="T72" s="10"/>
      <c r="U72" s="10"/>
      <c r="V72" s="13"/>
      <c r="W72" s="10"/>
      <c r="X72" s="10"/>
      <c r="Y72" s="13"/>
      <c r="Z72" s="10"/>
      <c r="AA72" s="10"/>
      <c r="AB72" s="13"/>
    </row>
    <row r="73" spans="1:28" x14ac:dyDescent="0.3">
      <c r="A73" s="9" t="s">
        <v>18</v>
      </c>
      <c r="B73" s="9">
        <v>2954</v>
      </c>
      <c r="C73" s="10">
        <v>5843</v>
      </c>
      <c r="D73" s="11">
        <f t="shared" si="20"/>
        <v>0.50556221119288036</v>
      </c>
      <c r="E73" s="9">
        <v>3073</v>
      </c>
      <c r="F73" s="10">
        <v>5843</v>
      </c>
      <c r="G73" s="11">
        <f t="shared" si="21"/>
        <v>0.5259284614068116</v>
      </c>
      <c r="H73" s="10">
        <v>4552</v>
      </c>
      <c r="I73" s="10">
        <v>5843</v>
      </c>
      <c r="J73" s="11">
        <f t="shared" si="22"/>
        <v>0.77905185692281365</v>
      </c>
      <c r="K73" s="9">
        <v>5149</v>
      </c>
      <c r="L73" s="10">
        <v>5843</v>
      </c>
      <c r="M73" s="11">
        <f t="shared" si="23"/>
        <v>0.88122539791203147</v>
      </c>
      <c r="N73" s="10"/>
      <c r="O73" s="10"/>
      <c r="P73" s="13"/>
      <c r="Q73" s="10"/>
      <c r="R73" s="10"/>
      <c r="S73" s="13"/>
      <c r="T73" s="10"/>
      <c r="U73" s="10"/>
      <c r="V73" s="13"/>
      <c r="W73" s="10"/>
      <c r="X73" s="10"/>
      <c r="Y73" s="13"/>
      <c r="Z73" s="10"/>
      <c r="AA73" s="10"/>
      <c r="AB73" s="13"/>
    </row>
    <row r="74" spans="1:28" x14ac:dyDescent="0.3">
      <c r="A74" s="9" t="s">
        <v>19</v>
      </c>
      <c r="B74" s="9">
        <v>21140</v>
      </c>
      <c r="C74" s="10">
        <v>41229</v>
      </c>
      <c r="D74" s="11">
        <f t="shared" si="20"/>
        <v>0.51274588275243149</v>
      </c>
      <c r="E74" s="9">
        <v>22051</v>
      </c>
      <c r="F74" s="10">
        <v>41229</v>
      </c>
      <c r="G74" s="11">
        <f t="shared" si="21"/>
        <v>0.53484198015959639</v>
      </c>
      <c r="H74" s="10">
        <v>32663</v>
      </c>
      <c r="I74" s="10">
        <v>41229</v>
      </c>
      <c r="J74" s="11">
        <f t="shared" si="22"/>
        <v>0.79223362196512159</v>
      </c>
      <c r="K74" s="9">
        <v>36103</v>
      </c>
      <c r="L74" s="10">
        <v>41229</v>
      </c>
      <c r="M74" s="11">
        <f t="shared" si="23"/>
        <v>0.87567003807999222</v>
      </c>
      <c r="N74" s="10"/>
      <c r="O74" s="10"/>
      <c r="P74" s="13"/>
      <c r="Q74" s="10"/>
      <c r="R74" s="10"/>
      <c r="S74" s="13"/>
      <c r="T74" s="10"/>
      <c r="U74" s="10"/>
      <c r="V74" s="13"/>
      <c r="W74" s="10"/>
      <c r="X74" s="10"/>
      <c r="Y74" s="13"/>
      <c r="Z74" s="10"/>
      <c r="AA74" s="10"/>
      <c r="AB74" s="13"/>
    </row>
    <row r="75" spans="1:28" x14ac:dyDescent="0.3">
      <c r="A75" s="9" t="s">
        <v>20</v>
      </c>
      <c r="B75" s="9">
        <v>12146</v>
      </c>
      <c r="C75" s="10">
        <v>141719</v>
      </c>
      <c r="D75" s="11">
        <f t="shared" si="20"/>
        <v>8.5704810223047018E-2</v>
      </c>
      <c r="E75" s="9">
        <v>13437</v>
      </c>
      <c r="F75" s="10">
        <v>141719</v>
      </c>
      <c r="G75" s="11">
        <f t="shared" si="21"/>
        <v>9.4814386214974705E-2</v>
      </c>
      <c r="H75" s="10">
        <v>26729</v>
      </c>
      <c r="I75" s="10">
        <v>141719</v>
      </c>
      <c r="J75" s="11">
        <f t="shared" si="22"/>
        <v>0.18860562098236652</v>
      </c>
      <c r="K75" s="9">
        <v>34328</v>
      </c>
      <c r="L75" s="10">
        <v>141719</v>
      </c>
      <c r="M75" s="11">
        <f t="shared" si="23"/>
        <v>0.24222581305258997</v>
      </c>
      <c r="N75" s="10"/>
      <c r="O75" s="10"/>
      <c r="P75" s="13"/>
      <c r="Q75" s="10"/>
      <c r="R75" s="10"/>
      <c r="S75" s="13"/>
      <c r="T75" s="10"/>
      <c r="U75" s="10"/>
      <c r="V75" s="13"/>
      <c r="W75" s="10"/>
      <c r="X75" s="10"/>
      <c r="Y75" s="13"/>
      <c r="Z75" s="10"/>
      <c r="AA75" s="10"/>
      <c r="AB75" s="13"/>
    </row>
    <row r="76" spans="1:28" x14ac:dyDescent="0.3">
      <c r="A76" s="5" t="s">
        <v>21</v>
      </c>
      <c r="B76" s="5">
        <v>111880</v>
      </c>
      <c r="C76" s="6">
        <v>243546</v>
      </c>
      <c r="D76" s="12">
        <f t="shared" si="20"/>
        <v>0.45937933696303779</v>
      </c>
      <c r="E76" s="5">
        <v>117213</v>
      </c>
      <c r="F76" s="6">
        <v>243546</v>
      </c>
      <c r="G76" s="12">
        <f t="shared" si="21"/>
        <v>0.48127663767830309</v>
      </c>
      <c r="H76" s="6">
        <v>188584</v>
      </c>
      <c r="I76" s="6">
        <v>243546</v>
      </c>
      <c r="J76" s="12">
        <f t="shared" si="22"/>
        <v>0.77432600001642404</v>
      </c>
      <c r="K76" s="5">
        <v>213995</v>
      </c>
      <c r="L76" s="6">
        <v>243546</v>
      </c>
      <c r="M76" s="12">
        <f>K76/L76</f>
        <v>0.87866357895428382</v>
      </c>
      <c r="N76" s="10"/>
      <c r="O76" s="10"/>
      <c r="P76" s="13"/>
      <c r="Q76" s="10"/>
      <c r="R76" s="10"/>
      <c r="S76" s="13"/>
      <c r="T76" s="10"/>
      <c r="U76" s="10"/>
      <c r="V76" s="13"/>
      <c r="W76" s="10"/>
      <c r="X76" s="10"/>
      <c r="Y76" s="13"/>
      <c r="Z76" s="10"/>
      <c r="AA76" s="10"/>
      <c r="AB76" s="13"/>
    </row>
    <row r="79" spans="1:28" x14ac:dyDescent="0.3">
      <c r="A79" s="1" t="s">
        <v>46</v>
      </c>
      <c r="B79" s="15" t="s">
        <v>41</v>
      </c>
      <c r="C79" s="16"/>
      <c r="D79" s="17"/>
      <c r="E79" s="15" t="s">
        <v>42</v>
      </c>
      <c r="F79" s="16"/>
      <c r="G79" s="17"/>
      <c r="H79" s="15" t="s">
        <v>39</v>
      </c>
      <c r="I79" s="16"/>
      <c r="J79" s="17"/>
      <c r="K79" s="15" t="s">
        <v>40</v>
      </c>
      <c r="L79" s="16"/>
      <c r="M79" s="17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x14ac:dyDescent="0.3">
      <c r="A80" s="4" t="s">
        <v>9</v>
      </c>
      <c r="B80" s="5" t="s">
        <v>10</v>
      </c>
      <c r="C80" s="6" t="s">
        <v>11</v>
      </c>
      <c r="D80" s="7" t="s">
        <v>12</v>
      </c>
      <c r="E80" s="5" t="s">
        <v>10</v>
      </c>
      <c r="F80" s="6" t="s">
        <v>11</v>
      </c>
      <c r="G80" s="7" t="s">
        <v>12</v>
      </c>
      <c r="H80" s="5" t="s">
        <v>10</v>
      </c>
      <c r="I80" s="6" t="s">
        <v>11</v>
      </c>
      <c r="J80" s="7" t="s">
        <v>12</v>
      </c>
      <c r="K80" s="5" t="s">
        <v>10</v>
      </c>
      <c r="L80" s="6" t="s">
        <v>11</v>
      </c>
      <c r="M80" s="7" t="s">
        <v>12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x14ac:dyDescent="0.3">
      <c r="A81" s="2" t="s">
        <v>13</v>
      </c>
      <c r="B81" s="2">
        <v>5290</v>
      </c>
      <c r="C81" s="3">
        <v>10410</v>
      </c>
      <c r="D81" s="8">
        <f>B81/C81</f>
        <v>0.50816522574447642</v>
      </c>
      <c r="E81" s="2">
        <v>5535</v>
      </c>
      <c r="F81" s="3">
        <v>10410</v>
      </c>
      <c r="G81" s="8">
        <f>E81/F81</f>
        <v>0.53170028818443804</v>
      </c>
      <c r="H81" s="3">
        <v>8054</v>
      </c>
      <c r="I81" s="3">
        <v>10410</v>
      </c>
      <c r="J81" s="8">
        <f>H81/I81</f>
        <v>0.77367915465898174</v>
      </c>
      <c r="K81" s="2">
        <v>8798</v>
      </c>
      <c r="L81" s="3">
        <v>10410</v>
      </c>
      <c r="M81" s="8">
        <f>K81/L81</f>
        <v>0.84514889529298753</v>
      </c>
      <c r="N81" s="10"/>
      <c r="O81" s="10"/>
      <c r="P81" s="13"/>
      <c r="Q81" s="10"/>
      <c r="R81" s="10"/>
      <c r="S81" s="13"/>
      <c r="T81" s="10"/>
      <c r="U81" s="10"/>
      <c r="V81" s="13"/>
      <c r="W81" s="10"/>
      <c r="X81" s="10"/>
      <c r="Y81" s="13"/>
      <c r="Z81" s="10"/>
      <c r="AA81" s="10"/>
      <c r="AB81" s="13"/>
    </row>
    <row r="82" spans="1:28" x14ac:dyDescent="0.3">
      <c r="A82" s="9" t="s">
        <v>14</v>
      </c>
      <c r="B82" s="9">
        <v>21002</v>
      </c>
      <c r="C82" s="10">
        <v>34419</v>
      </c>
      <c r="D82" s="11">
        <f t="shared" ref="D82:D89" si="24">B82/C82</f>
        <v>0.61018623434730812</v>
      </c>
      <c r="E82" s="9">
        <v>21619</v>
      </c>
      <c r="F82" s="10">
        <v>34419</v>
      </c>
      <c r="G82" s="11">
        <f t="shared" ref="G82:G89" si="25">E82/F82</f>
        <v>0.62811237979023216</v>
      </c>
      <c r="H82" s="10">
        <v>29418</v>
      </c>
      <c r="I82" s="10">
        <v>34419</v>
      </c>
      <c r="J82" s="11">
        <f t="shared" ref="J82:J89" si="26">H82/I82</f>
        <v>0.85470234463523054</v>
      </c>
      <c r="K82" s="9">
        <v>31445</v>
      </c>
      <c r="L82" s="10">
        <v>34419</v>
      </c>
      <c r="M82" s="11">
        <f t="shared" ref="M82:M88" si="27">K82/L82</f>
        <v>0.9135942357418867</v>
      </c>
      <c r="N82" s="10"/>
      <c r="O82" s="10"/>
      <c r="P82" s="13"/>
      <c r="Q82" s="10"/>
      <c r="R82" s="10"/>
      <c r="S82" s="13"/>
      <c r="T82" s="10"/>
      <c r="U82" s="10"/>
      <c r="V82" s="13"/>
      <c r="W82" s="10"/>
      <c r="X82" s="10"/>
      <c r="Y82" s="13"/>
      <c r="Z82" s="10"/>
      <c r="AA82" s="10"/>
      <c r="AB82" s="13"/>
    </row>
    <row r="83" spans="1:28" x14ac:dyDescent="0.3">
      <c r="A83" s="9" t="s">
        <v>15</v>
      </c>
      <c r="B83" s="9">
        <v>12773</v>
      </c>
      <c r="C83" s="10">
        <v>23979</v>
      </c>
      <c r="D83" s="11">
        <f t="shared" si="24"/>
        <v>0.53267442345385541</v>
      </c>
      <c r="E83" s="9">
        <v>13164</v>
      </c>
      <c r="F83" s="10">
        <v>23979</v>
      </c>
      <c r="G83" s="11">
        <f t="shared" si="25"/>
        <v>0.54898035781308641</v>
      </c>
      <c r="H83" s="10">
        <v>19692</v>
      </c>
      <c r="I83" s="10">
        <v>23979</v>
      </c>
      <c r="J83" s="11">
        <f t="shared" si="26"/>
        <v>0.82121856624546474</v>
      </c>
      <c r="K83" s="9">
        <v>21158</v>
      </c>
      <c r="L83" s="10">
        <v>23979</v>
      </c>
      <c r="M83" s="11">
        <f t="shared" si="27"/>
        <v>0.88235539430334875</v>
      </c>
      <c r="N83" s="10"/>
      <c r="O83" s="10"/>
      <c r="P83" s="13"/>
      <c r="Q83" s="10"/>
      <c r="R83" s="10"/>
      <c r="S83" s="13"/>
      <c r="T83" s="10"/>
      <c r="U83" s="10"/>
      <c r="V83" s="13"/>
      <c r="W83" s="10"/>
      <c r="X83" s="10"/>
      <c r="Y83" s="13"/>
      <c r="Z83" s="10"/>
      <c r="AA83" s="10"/>
      <c r="AB83" s="13"/>
    </row>
    <row r="84" spans="1:28" x14ac:dyDescent="0.3">
      <c r="A84" s="9" t="s">
        <v>16</v>
      </c>
      <c r="B84" s="9">
        <v>57263</v>
      </c>
      <c r="C84" s="10">
        <v>90822</v>
      </c>
      <c r="D84" s="11">
        <f t="shared" si="24"/>
        <v>0.63049701614146347</v>
      </c>
      <c r="E84" s="9">
        <v>58792</v>
      </c>
      <c r="F84" s="10">
        <v>90822</v>
      </c>
      <c r="G84" s="11">
        <f t="shared" si="25"/>
        <v>0.64733214419413798</v>
      </c>
      <c r="H84" s="10">
        <v>78334</v>
      </c>
      <c r="I84" s="10">
        <v>90822</v>
      </c>
      <c r="J84" s="11">
        <f t="shared" si="26"/>
        <v>0.86250027526370265</v>
      </c>
      <c r="K84" s="9">
        <v>82957</v>
      </c>
      <c r="L84" s="10">
        <v>90822</v>
      </c>
      <c r="M84" s="11">
        <f t="shared" si="27"/>
        <v>0.91340203915350904</v>
      </c>
      <c r="N84" s="10"/>
      <c r="O84" s="10"/>
      <c r="P84" s="13"/>
      <c r="Q84" s="10"/>
      <c r="R84" s="10"/>
      <c r="S84" s="13"/>
      <c r="T84" s="10"/>
      <c r="U84" s="10"/>
      <c r="V84" s="13"/>
      <c r="W84" s="10"/>
      <c r="X84" s="10"/>
      <c r="Y84" s="13"/>
      <c r="Z84" s="10"/>
      <c r="AA84" s="10"/>
      <c r="AB84" s="13"/>
    </row>
    <row r="85" spans="1:28" x14ac:dyDescent="0.3">
      <c r="A85" s="9" t="s">
        <v>17</v>
      </c>
      <c r="B85" s="9">
        <v>1581</v>
      </c>
      <c r="C85" s="10">
        <v>3641</v>
      </c>
      <c r="D85" s="11">
        <f t="shared" si="24"/>
        <v>0.43422136775611098</v>
      </c>
      <c r="E85" s="9">
        <v>1617</v>
      </c>
      <c r="F85" s="10">
        <v>3641</v>
      </c>
      <c r="G85" s="11">
        <f t="shared" si="25"/>
        <v>0.44410876132930516</v>
      </c>
      <c r="H85" s="10">
        <v>2650</v>
      </c>
      <c r="I85" s="10">
        <v>3641</v>
      </c>
      <c r="J85" s="11">
        <f t="shared" si="26"/>
        <v>0.72782202691568254</v>
      </c>
      <c r="K85" s="9">
        <v>2994</v>
      </c>
      <c r="L85" s="10">
        <v>3641</v>
      </c>
      <c r="M85" s="11">
        <f t="shared" si="27"/>
        <v>0.82230156550398237</v>
      </c>
      <c r="N85" s="10"/>
      <c r="O85" s="10"/>
      <c r="P85" s="13"/>
      <c r="Q85" s="10"/>
      <c r="R85" s="10"/>
      <c r="S85" s="13"/>
      <c r="T85" s="10"/>
      <c r="U85" s="10"/>
      <c r="V85" s="13"/>
      <c r="W85" s="10"/>
      <c r="X85" s="10"/>
      <c r="Y85" s="13"/>
      <c r="Z85" s="10"/>
      <c r="AA85" s="10"/>
      <c r="AB85" s="13"/>
    </row>
    <row r="86" spans="1:28" x14ac:dyDescent="0.3">
      <c r="A86" s="9" t="s">
        <v>18</v>
      </c>
      <c r="B86" s="9">
        <v>3031</v>
      </c>
      <c r="C86" s="10">
        <v>5960</v>
      </c>
      <c r="D86" s="11">
        <f t="shared" si="24"/>
        <v>0.50855704697986581</v>
      </c>
      <c r="E86" s="9">
        <v>3144</v>
      </c>
      <c r="F86" s="10">
        <v>5960</v>
      </c>
      <c r="G86" s="11">
        <f t="shared" si="25"/>
        <v>0.52751677852348988</v>
      </c>
      <c r="H86" s="10">
        <v>4681</v>
      </c>
      <c r="I86" s="10">
        <v>5960</v>
      </c>
      <c r="J86" s="11">
        <f t="shared" si="26"/>
        <v>0.78540268456375839</v>
      </c>
      <c r="K86" s="9">
        <v>5277</v>
      </c>
      <c r="L86" s="10">
        <v>5960</v>
      </c>
      <c r="M86" s="11">
        <f t="shared" si="27"/>
        <v>0.88540268456375837</v>
      </c>
      <c r="N86" s="10"/>
      <c r="O86" s="10"/>
      <c r="P86" s="13"/>
      <c r="Q86" s="10"/>
      <c r="R86" s="10"/>
      <c r="S86" s="13"/>
      <c r="T86" s="10"/>
      <c r="U86" s="10"/>
      <c r="V86" s="13"/>
      <c r="W86" s="10"/>
      <c r="X86" s="10"/>
      <c r="Y86" s="13"/>
      <c r="Z86" s="10"/>
      <c r="AA86" s="10"/>
      <c r="AB86" s="13"/>
    </row>
    <row r="87" spans="1:28" x14ac:dyDescent="0.3">
      <c r="A87" s="9" t="s">
        <v>19</v>
      </c>
      <c r="B87" s="9">
        <v>21785</v>
      </c>
      <c r="C87" s="10">
        <v>41958</v>
      </c>
      <c r="D87" s="11">
        <f t="shared" si="24"/>
        <v>0.51920968587635252</v>
      </c>
      <c r="E87" s="9">
        <v>22634</v>
      </c>
      <c r="F87" s="10">
        <v>41958</v>
      </c>
      <c r="G87" s="11">
        <f t="shared" si="25"/>
        <v>0.53944420611087274</v>
      </c>
      <c r="H87" s="10">
        <v>33468</v>
      </c>
      <c r="I87" s="10">
        <v>41958</v>
      </c>
      <c r="J87" s="11">
        <f t="shared" si="26"/>
        <v>0.79765479765479763</v>
      </c>
      <c r="K87" s="9">
        <v>36886</v>
      </c>
      <c r="L87" s="10">
        <v>41958</v>
      </c>
      <c r="M87" s="11">
        <f t="shared" si="27"/>
        <v>0.87911721245054575</v>
      </c>
      <c r="N87" s="10"/>
      <c r="O87" s="10"/>
      <c r="P87" s="13"/>
      <c r="Q87" s="10"/>
      <c r="R87" s="10"/>
      <c r="S87" s="13"/>
      <c r="T87" s="10"/>
      <c r="U87" s="10"/>
      <c r="V87" s="13"/>
      <c r="W87" s="10"/>
      <c r="X87" s="10"/>
      <c r="Y87" s="13"/>
      <c r="Z87" s="10"/>
      <c r="AA87" s="10"/>
      <c r="AB87" s="13"/>
    </row>
    <row r="88" spans="1:28" x14ac:dyDescent="0.3">
      <c r="A88" s="9" t="s">
        <v>20</v>
      </c>
      <c r="B88" s="9">
        <v>11558</v>
      </c>
      <c r="C88" s="10">
        <v>138051</v>
      </c>
      <c r="D88" s="11">
        <f t="shared" si="24"/>
        <v>8.3722682197159018E-2</v>
      </c>
      <c r="E88" s="9">
        <v>12712</v>
      </c>
      <c r="F88" s="10">
        <v>138051</v>
      </c>
      <c r="G88" s="11">
        <f t="shared" si="25"/>
        <v>9.2081911757249127E-2</v>
      </c>
      <c r="H88" s="10">
        <v>25273</v>
      </c>
      <c r="I88" s="10">
        <v>138051</v>
      </c>
      <c r="J88" s="11">
        <f t="shared" si="26"/>
        <v>0.1830700248458903</v>
      </c>
      <c r="K88" s="9">
        <v>32581</v>
      </c>
      <c r="L88" s="10">
        <v>138051</v>
      </c>
      <c r="M88" s="11">
        <f t="shared" si="27"/>
        <v>0.23600698292659958</v>
      </c>
      <c r="N88" s="10"/>
      <c r="O88" s="10"/>
      <c r="P88" s="13"/>
      <c r="Q88" s="10"/>
      <c r="R88" s="10"/>
      <c r="S88" s="13"/>
      <c r="T88" s="10"/>
      <c r="U88" s="10"/>
      <c r="V88" s="13"/>
      <c r="W88" s="10"/>
      <c r="X88" s="10"/>
      <c r="Y88" s="13"/>
      <c r="Z88" s="10"/>
      <c r="AA88" s="10"/>
      <c r="AB88" s="13"/>
    </row>
    <row r="89" spans="1:28" x14ac:dyDescent="0.3">
      <c r="A89" s="5" t="s">
        <v>21</v>
      </c>
      <c r="B89" s="5">
        <v>114213</v>
      </c>
      <c r="C89" s="6">
        <v>245563</v>
      </c>
      <c r="D89" s="12">
        <f t="shared" si="24"/>
        <v>0.46510671395935055</v>
      </c>
      <c r="E89" s="5">
        <v>119176</v>
      </c>
      <c r="F89" s="6">
        <v>245563</v>
      </c>
      <c r="G89" s="12">
        <f t="shared" si="25"/>
        <v>0.48531741345398127</v>
      </c>
      <c r="H89" s="6">
        <v>191537</v>
      </c>
      <c r="I89" s="6">
        <v>245563</v>
      </c>
      <c r="J89" s="12">
        <f t="shared" si="26"/>
        <v>0.77999128533207363</v>
      </c>
      <c r="K89" s="5">
        <v>216566</v>
      </c>
      <c r="L89" s="6">
        <v>245563</v>
      </c>
      <c r="M89" s="12">
        <f>K89/L89</f>
        <v>0.88191624959786286</v>
      </c>
      <c r="N89" s="10"/>
      <c r="O89" s="10"/>
      <c r="P89" s="13"/>
      <c r="Q89" s="10"/>
      <c r="R89" s="10"/>
      <c r="S89" s="13"/>
      <c r="T89" s="10"/>
      <c r="U89" s="10"/>
      <c r="V89" s="13"/>
      <c r="W89" s="10"/>
      <c r="X89" s="10"/>
      <c r="Y89" s="13"/>
      <c r="Z89" s="10"/>
      <c r="AA89" s="10"/>
      <c r="AB89" s="13"/>
    </row>
    <row r="92" spans="1:28" x14ac:dyDescent="0.3">
      <c r="A92" s="1" t="s">
        <v>24</v>
      </c>
      <c r="B92" s="15" t="s">
        <v>41</v>
      </c>
      <c r="C92" s="16"/>
      <c r="D92" s="17"/>
      <c r="E92" s="15" t="s">
        <v>42</v>
      </c>
      <c r="F92" s="16"/>
      <c r="G92" s="17"/>
      <c r="H92" s="15" t="s">
        <v>39</v>
      </c>
      <c r="I92" s="16"/>
      <c r="J92" s="17"/>
      <c r="K92" s="15" t="s">
        <v>40</v>
      </c>
      <c r="L92" s="16"/>
      <c r="M92" s="17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x14ac:dyDescent="0.3">
      <c r="A93" s="4" t="s">
        <v>9</v>
      </c>
      <c r="B93" s="5" t="s">
        <v>10</v>
      </c>
      <c r="C93" s="6" t="s">
        <v>11</v>
      </c>
      <c r="D93" s="7" t="s">
        <v>12</v>
      </c>
      <c r="E93" s="5" t="s">
        <v>10</v>
      </c>
      <c r="F93" s="6" t="s">
        <v>11</v>
      </c>
      <c r="G93" s="7" t="s">
        <v>12</v>
      </c>
      <c r="H93" s="5" t="s">
        <v>10</v>
      </c>
      <c r="I93" s="6" t="s">
        <v>11</v>
      </c>
      <c r="J93" s="7" t="s">
        <v>12</v>
      </c>
      <c r="K93" s="5" t="s">
        <v>10</v>
      </c>
      <c r="L93" s="6" t="s">
        <v>11</v>
      </c>
      <c r="M93" s="7" t="s">
        <v>12</v>
      </c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3">
      <c r="A94" s="2" t="s">
        <v>13</v>
      </c>
      <c r="B94" s="2">
        <v>5458</v>
      </c>
      <c r="C94" s="3">
        <v>10527</v>
      </c>
      <c r="D94" s="8">
        <f>B94/C94</f>
        <v>0.51847629904056236</v>
      </c>
      <c r="E94" s="2">
        <v>5677</v>
      </c>
      <c r="F94" s="3">
        <v>10527</v>
      </c>
      <c r="G94" s="8">
        <f>E94/F94</f>
        <v>0.53927994680345781</v>
      </c>
      <c r="H94" s="3">
        <v>8229</v>
      </c>
      <c r="I94" s="3">
        <v>10527</v>
      </c>
      <c r="J94" s="8">
        <f>H94/I94</f>
        <v>0.78170418922770024</v>
      </c>
      <c r="K94" s="2">
        <v>8963</v>
      </c>
      <c r="L94" s="3">
        <v>10527</v>
      </c>
      <c r="M94" s="8">
        <f>K94/L94</f>
        <v>0.85142965707229035</v>
      </c>
      <c r="N94" s="10"/>
      <c r="O94" s="10"/>
      <c r="P94" s="13"/>
      <c r="Q94" s="10"/>
      <c r="R94" s="10"/>
      <c r="S94" s="13"/>
      <c r="T94" s="10"/>
      <c r="U94" s="10"/>
      <c r="V94" s="13"/>
      <c r="W94" s="10"/>
      <c r="X94" s="10"/>
      <c r="Y94" s="13"/>
      <c r="Z94" s="10"/>
      <c r="AA94" s="10"/>
      <c r="AB94" s="13"/>
    </row>
    <row r="95" spans="1:28" x14ac:dyDescent="0.3">
      <c r="A95" s="9" t="s">
        <v>14</v>
      </c>
      <c r="B95" s="9">
        <v>22318</v>
      </c>
      <c r="C95" s="10">
        <v>35524</v>
      </c>
      <c r="D95" s="11">
        <f t="shared" ref="D95:D102" si="28">B95/C95</f>
        <v>0.62825132304920617</v>
      </c>
      <c r="E95" s="9">
        <v>22919</v>
      </c>
      <c r="F95" s="10">
        <v>35524</v>
      </c>
      <c r="G95" s="11">
        <f t="shared" ref="G95:G102" si="29">E95/F95</f>
        <v>0.64516946289832222</v>
      </c>
      <c r="H95" s="10">
        <v>30418</v>
      </c>
      <c r="I95" s="10">
        <v>35524</v>
      </c>
      <c r="J95" s="11">
        <f t="shared" ref="J95:J102" si="30">H95/I95</f>
        <v>0.85626618624028827</v>
      </c>
      <c r="K95" s="9">
        <v>32572</v>
      </c>
      <c r="L95" s="10">
        <v>35524</v>
      </c>
      <c r="M95" s="11">
        <f t="shared" ref="M95:M101" si="31">K95/L95</f>
        <v>0.91690124985925003</v>
      </c>
      <c r="N95" s="10"/>
      <c r="O95" s="10"/>
      <c r="P95" s="13"/>
      <c r="Q95" s="10"/>
      <c r="R95" s="10"/>
      <c r="S95" s="13"/>
      <c r="T95" s="10"/>
      <c r="U95" s="10"/>
      <c r="V95" s="13"/>
      <c r="W95" s="10"/>
      <c r="X95" s="10"/>
      <c r="Y95" s="13"/>
      <c r="Z95" s="10"/>
      <c r="AA95" s="10"/>
      <c r="AB95" s="13"/>
    </row>
    <row r="96" spans="1:28" x14ac:dyDescent="0.3">
      <c r="A96" s="9" t="s">
        <v>15</v>
      </c>
      <c r="B96" s="9">
        <v>13349</v>
      </c>
      <c r="C96" s="10">
        <v>24717</v>
      </c>
      <c r="D96" s="11">
        <f t="shared" si="28"/>
        <v>0.54007363353157745</v>
      </c>
      <c r="E96" s="9">
        <v>13717</v>
      </c>
      <c r="F96" s="10">
        <v>24717</v>
      </c>
      <c r="G96" s="11">
        <f t="shared" si="29"/>
        <v>0.55496217178460172</v>
      </c>
      <c r="H96" s="10">
        <v>20332</v>
      </c>
      <c r="I96" s="10">
        <v>24717</v>
      </c>
      <c r="J96" s="11">
        <f t="shared" si="30"/>
        <v>0.822591738479589</v>
      </c>
      <c r="K96" s="9">
        <v>21813</v>
      </c>
      <c r="L96" s="10">
        <v>24717</v>
      </c>
      <c r="M96" s="11">
        <f t="shared" si="31"/>
        <v>0.88251001335113488</v>
      </c>
      <c r="N96" s="10"/>
      <c r="O96" s="10"/>
      <c r="P96" s="13"/>
      <c r="Q96" s="10"/>
      <c r="R96" s="10"/>
      <c r="S96" s="13"/>
      <c r="T96" s="10"/>
      <c r="U96" s="10"/>
      <c r="V96" s="13"/>
      <c r="W96" s="10"/>
      <c r="X96" s="10"/>
      <c r="Y96" s="13"/>
      <c r="Z96" s="10"/>
      <c r="AA96" s="10"/>
      <c r="AB96" s="13"/>
    </row>
    <row r="97" spans="1:28" x14ac:dyDescent="0.3">
      <c r="A97" s="9" t="s">
        <v>16</v>
      </c>
      <c r="B97" s="9">
        <v>59819</v>
      </c>
      <c r="C97" s="10">
        <v>93835</v>
      </c>
      <c r="D97" s="11">
        <f t="shared" si="28"/>
        <v>0.6374913411839932</v>
      </c>
      <c r="E97" s="9">
        <v>61219</v>
      </c>
      <c r="F97" s="10">
        <v>93835</v>
      </c>
      <c r="G97" s="11">
        <f t="shared" si="29"/>
        <v>0.65241114722651461</v>
      </c>
      <c r="H97" s="10">
        <v>81166</v>
      </c>
      <c r="I97" s="10">
        <v>93835</v>
      </c>
      <c r="J97" s="11">
        <f t="shared" si="30"/>
        <v>0.86498641231949702</v>
      </c>
      <c r="K97" s="9">
        <v>85925</v>
      </c>
      <c r="L97" s="10">
        <v>93835</v>
      </c>
      <c r="M97" s="11">
        <f t="shared" si="31"/>
        <v>0.91570309585975385</v>
      </c>
      <c r="N97" s="10"/>
      <c r="O97" s="10"/>
      <c r="P97" s="13"/>
      <c r="Q97" s="10"/>
      <c r="R97" s="10"/>
      <c r="S97" s="13"/>
      <c r="T97" s="10"/>
      <c r="U97" s="10"/>
      <c r="V97" s="13"/>
      <c r="W97" s="10"/>
      <c r="X97" s="10"/>
      <c r="Y97" s="13"/>
      <c r="Z97" s="10"/>
      <c r="AA97" s="10"/>
      <c r="AB97" s="13"/>
    </row>
    <row r="98" spans="1:28" x14ac:dyDescent="0.3">
      <c r="A98" s="9" t="s">
        <v>17</v>
      </c>
      <c r="B98" s="9">
        <v>1647</v>
      </c>
      <c r="C98" s="10">
        <v>3786</v>
      </c>
      <c r="D98" s="11">
        <f t="shared" si="28"/>
        <v>0.43502377179080826</v>
      </c>
      <c r="E98" s="9">
        <v>1685</v>
      </c>
      <c r="F98" s="10">
        <v>3786</v>
      </c>
      <c r="G98" s="11">
        <f t="shared" si="29"/>
        <v>0.44506075013206553</v>
      </c>
      <c r="H98" s="10">
        <v>2759</v>
      </c>
      <c r="I98" s="10">
        <v>3786</v>
      </c>
      <c r="J98" s="11">
        <f t="shared" si="30"/>
        <v>0.72873745377707344</v>
      </c>
      <c r="K98" s="9">
        <v>3135</v>
      </c>
      <c r="L98" s="10">
        <v>3786</v>
      </c>
      <c r="M98" s="11">
        <f t="shared" si="31"/>
        <v>0.82805071315372425</v>
      </c>
      <c r="N98" s="10"/>
      <c r="O98" s="10"/>
      <c r="P98" s="13"/>
      <c r="Q98" s="10"/>
      <c r="R98" s="10"/>
      <c r="S98" s="13"/>
      <c r="T98" s="10"/>
      <c r="U98" s="10"/>
      <c r="V98" s="13"/>
      <c r="W98" s="10"/>
      <c r="X98" s="10"/>
      <c r="Y98" s="13"/>
      <c r="Z98" s="10"/>
      <c r="AA98" s="10"/>
      <c r="AB98" s="13"/>
    </row>
    <row r="99" spans="1:28" x14ac:dyDescent="0.3">
      <c r="A99" s="9" t="s">
        <v>18</v>
      </c>
      <c r="B99" s="9">
        <v>3111</v>
      </c>
      <c r="C99" s="10">
        <v>6178</v>
      </c>
      <c r="D99" s="11">
        <f t="shared" si="28"/>
        <v>0.50356102298478467</v>
      </c>
      <c r="E99" s="9">
        <v>3230</v>
      </c>
      <c r="F99" s="10">
        <v>6178</v>
      </c>
      <c r="G99" s="11">
        <f t="shared" si="29"/>
        <v>0.52282292003884756</v>
      </c>
      <c r="H99" s="10">
        <v>4819</v>
      </c>
      <c r="I99" s="10">
        <v>6178</v>
      </c>
      <c r="J99" s="11">
        <f t="shared" si="30"/>
        <v>0.78002589834898028</v>
      </c>
      <c r="K99" s="9">
        <v>5463</v>
      </c>
      <c r="L99" s="10">
        <v>6178</v>
      </c>
      <c r="M99" s="11">
        <f t="shared" si="31"/>
        <v>0.88426675299449664</v>
      </c>
      <c r="N99" s="10"/>
      <c r="O99" s="10"/>
      <c r="P99" s="13"/>
      <c r="Q99" s="10"/>
      <c r="R99" s="10"/>
      <c r="S99" s="13"/>
      <c r="T99" s="10"/>
      <c r="U99" s="10"/>
      <c r="V99" s="13"/>
      <c r="W99" s="10"/>
      <c r="X99" s="10"/>
      <c r="Y99" s="13"/>
      <c r="Z99" s="10"/>
      <c r="AA99" s="10"/>
      <c r="AB99" s="13"/>
    </row>
    <row r="100" spans="1:28" x14ac:dyDescent="0.3">
      <c r="A100" s="9" t="s">
        <v>19</v>
      </c>
      <c r="B100" s="9">
        <v>22914</v>
      </c>
      <c r="C100" s="10">
        <v>43149</v>
      </c>
      <c r="D100" s="11">
        <f t="shared" si="28"/>
        <v>0.53104359313077942</v>
      </c>
      <c r="E100" s="9">
        <v>23740</v>
      </c>
      <c r="F100" s="10">
        <v>43149</v>
      </c>
      <c r="G100" s="11">
        <f t="shared" si="29"/>
        <v>0.55018656284039025</v>
      </c>
      <c r="H100" s="10">
        <v>34515</v>
      </c>
      <c r="I100" s="10">
        <v>43149</v>
      </c>
      <c r="J100" s="11">
        <f t="shared" si="30"/>
        <v>0.7999026628658833</v>
      </c>
      <c r="K100" s="9">
        <v>38074</v>
      </c>
      <c r="L100" s="10">
        <v>43149</v>
      </c>
      <c r="M100" s="11">
        <f t="shared" si="31"/>
        <v>0.88238429627569581</v>
      </c>
      <c r="N100" s="10"/>
      <c r="O100" s="10"/>
      <c r="P100" s="13"/>
      <c r="Q100" s="10"/>
      <c r="R100" s="10"/>
      <c r="S100" s="13"/>
      <c r="T100" s="10"/>
      <c r="U100" s="10"/>
      <c r="V100" s="13"/>
      <c r="W100" s="10"/>
      <c r="X100" s="10"/>
      <c r="Y100" s="13"/>
      <c r="Z100" s="10"/>
      <c r="AA100" s="10"/>
      <c r="AB100" s="13"/>
    </row>
    <row r="101" spans="1:28" x14ac:dyDescent="0.3">
      <c r="A101" s="9" t="s">
        <v>20</v>
      </c>
      <c r="B101" s="9">
        <v>11282</v>
      </c>
      <c r="C101" s="10">
        <v>135634</v>
      </c>
      <c r="D101" s="11">
        <f t="shared" si="28"/>
        <v>8.3179733695091199E-2</v>
      </c>
      <c r="E101" s="9">
        <v>12297</v>
      </c>
      <c r="F101" s="10">
        <v>135634</v>
      </c>
      <c r="G101" s="11">
        <f t="shared" si="29"/>
        <v>9.0663108070247869E-2</v>
      </c>
      <c r="H101" s="10">
        <v>24273</v>
      </c>
      <c r="I101" s="10">
        <v>135634</v>
      </c>
      <c r="J101" s="11">
        <f t="shared" si="30"/>
        <v>0.17895955291446097</v>
      </c>
      <c r="K101" s="9">
        <v>31344</v>
      </c>
      <c r="L101" s="10">
        <v>135634</v>
      </c>
      <c r="M101" s="11">
        <f t="shared" si="31"/>
        <v>0.23109249893094652</v>
      </c>
      <c r="N101" s="10"/>
      <c r="O101" s="10"/>
      <c r="P101" s="13"/>
      <c r="Q101" s="10"/>
      <c r="R101" s="10"/>
      <c r="S101" s="13"/>
      <c r="T101" s="10"/>
      <c r="U101" s="10"/>
      <c r="V101" s="13"/>
      <c r="W101" s="10"/>
      <c r="X101" s="10"/>
      <c r="Y101" s="13"/>
      <c r="Z101" s="10"/>
      <c r="AA101" s="10"/>
      <c r="AB101" s="13"/>
    </row>
    <row r="102" spans="1:28" x14ac:dyDescent="0.3">
      <c r="A102" s="5" t="s">
        <v>21</v>
      </c>
      <c r="B102" s="5">
        <v>119750</v>
      </c>
      <c r="C102" s="6">
        <v>249359</v>
      </c>
      <c r="D102" s="12">
        <f t="shared" si="28"/>
        <v>0.48023131308675443</v>
      </c>
      <c r="E102" s="5">
        <v>124344</v>
      </c>
      <c r="F102" s="6">
        <v>249359</v>
      </c>
      <c r="G102" s="12">
        <f t="shared" si="29"/>
        <v>0.49865455026688427</v>
      </c>
      <c r="H102" s="6">
        <v>196237</v>
      </c>
      <c r="I102" s="6">
        <v>249359</v>
      </c>
      <c r="J102" s="12">
        <f t="shared" si="30"/>
        <v>0.78696578026058817</v>
      </c>
      <c r="K102" s="5">
        <v>220964</v>
      </c>
      <c r="L102" s="6">
        <v>249359</v>
      </c>
      <c r="M102" s="12">
        <f>K102/L102</f>
        <v>0.88612803227475245</v>
      </c>
      <c r="N102" s="10"/>
      <c r="O102" s="10"/>
      <c r="P102" s="13"/>
      <c r="Q102" s="10"/>
      <c r="R102" s="10"/>
      <c r="S102" s="13"/>
      <c r="T102" s="10"/>
      <c r="U102" s="10"/>
      <c r="V102" s="13"/>
      <c r="W102" s="10"/>
      <c r="X102" s="10"/>
      <c r="Y102" s="13"/>
      <c r="Z102" s="10"/>
      <c r="AA102" s="10"/>
      <c r="AB102" s="13"/>
    </row>
    <row r="105" spans="1:28" x14ac:dyDescent="0.3">
      <c r="A105" s="1" t="s">
        <v>47</v>
      </c>
      <c r="B105" s="15" t="s">
        <v>41</v>
      </c>
      <c r="C105" s="16"/>
      <c r="D105" s="17"/>
      <c r="E105" s="15" t="s">
        <v>42</v>
      </c>
      <c r="F105" s="16"/>
      <c r="G105" s="17"/>
      <c r="H105" s="15" t="s">
        <v>39</v>
      </c>
      <c r="I105" s="16"/>
      <c r="J105" s="17"/>
      <c r="K105" s="15" t="s">
        <v>40</v>
      </c>
      <c r="L105" s="16"/>
      <c r="M105" s="17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x14ac:dyDescent="0.3">
      <c r="A106" s="4" t="s">
        <v>9</v>
      </c>
      <c r="B106" s="5" t="s">
        <v>10</v>
      </c>
      <c r="C106" s="6" t="s">
        <v>11</v>
      </c>
      <c r="D106" s="7" t="s">
        <v>12</v>
      </c>
      <c r="E106" s="5" t="s">
        <v>10</v>
      </c>
      <c r="F106" s="6" t="s">
        <v>11</v>
      </c>
      <c r="G106" s="7" t="s">
        <v>12</v>
      </c>
      <c r="H106" s="5" t="s">
        <v>10</v>
      </c>
      <c r="I106" s="6" t="s">
        <v>11</v>
      </c>
      <c r="J106" s="7" t="s">
        <v>12</v>
      </c>
      <c r="K106" s="5" t="s">
        <v>10</v>
      </c>
      <c r="L106" s="6" t="s">
        <v>11</v>
      </c>
      <c r="M106" s="7" t="s">
        <v>12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x14ac:dyDescent="0.3">
      <c r="A107" s="2" t="s">
        <v>13</v>
      </c>
      <c r="B107" s="2">
        <v>5408</v>
      </c>
      <c r="C107" s="3">
        <v>10683</v>
      </c>
      <c r="D107" s="8">
        <f>B107/C107</f>
        <v>0.50622484320883643</v>
      </c>
      <c r="E107" s="2">
        <v>5595</v>
      </c>
      <c r="F107" s="3">
        <v>10683</v>
      </c>
      <c r="G107" s="8">
        <f>E107/F107</f>
        <v>0.5237292895254142</v>
      </c>
      <c r="H107" s="3">
        <v>8314</v>
      </c>
      <c r="I107" s="3">
        <v>10683</v>
      </c>
      <c r="J107" s="8">
        <f>H107/I107</f>
        <v>0.7782458111017504</v>
      </c>
      <c r="K107" s="2">
        <v>9125</v>
      </c>
      <c r="L107" s="3">
        <v>10683</v>
      </c>
      <c r="M107" s="8">
        <f>K107/L107</f>
        <v>0.85416081625011697</v>
      </c>
      <c r="N107" s="10"/>
      <c r="O107" s="10"/>
      <c r="P107" s="13"/>
      <c r="Q107" s="10"/>
      <c r="R107" s="10"/>
      <c r="S107" s="13"/>
      <c r="T107" s="10"/>
      <c r="U107" s="10"/>
      <c r="V107" s="13"/>
      <c r="W107" s="10"/>
      <c r="X107" s="10"/>
      <c r="Y107" s="13"/>
      <c r="Z107" s="10"/>
      <c r="AA107" s="10"/>
      <c r="AB107" s="13"/>
    </row>
    <row r="108" spans="1:28" x14ac:dyDescent="0.3">
      <c r="A108" s="9" t="s">
        <v>14</v>
      </c>
      <c r="B108" s="9">
        <v>22556</v>
      </c>
      <c r="C108" s="10">
        <v>36362</v>
      </c>
      <c r="D108" s="11">
        <f t="shared" ref="D108:D115" si="32">B108/C108</f>
        <v>0.6203179143061438</v>
      </c>
      <c r="E108" s="9">
        <v>23124</v>
      </c>
      <c r="F108" s="10">
        <v>36362</v>
      </c>
      <c r="G108" s="11">
        <f t="shared" ref="G108:G115" si="33">E108/F108</f>
        <v>0.63593861723777567</v>
      </c>
      <c r="H108" s="10">
        <v>31095</v>
      </c>
      <c r="I108" s="10">
        <v>36362</v>
      </c>
      <c r="J108" s="11">
        <f t="shared" ref="J108:J115" si="34">H108/I108</f>
        <v>0.8551509817941807</v>
      </c>
      <c r="K108" s="9">
        <v>33383</v>
      </c>
      <c r="L108" s="10">
        <v>36362</v>
      </c>
      <c r="M108" s="11">
        <f t="shared" ref="M108:M114" si="35">K108/L108</f>
        <v>0.91807381332159943</v>
      </c>
      <c r="N108" s="10"/>
      <c r="O108" s="10"/>
      <c r="P108" s="13"/>
      <c r="Q108" s="10"/>
      <c r="R108" s="10"/>
      <c r="S108" s="13"/>
      <c r="T108" s="10"/>
      <c r="U108" s="10"/>
      <c r="V108" s="13"/>
      <c r="W108" s="10"/>
      <c r="X108" s="10"/>
      <c r="Y108" s="13"/>
      <c r="Z108" s="10"/>
      <c r="AA108" s="10"/>
      <c r="AB108" s="13"/>
    </row>
    <row r="109" spans="1:28" x14ac:dyDescent="0.3">
      <c r="A109" s="9" t="s">
        <v>15</v>
      </c>
      <c r="B109" s="9">
        <v>13331</v>
      </c>
      <c r="C109" s="10">
        <v>25280</v>
      </c>
      <c r="D109" s="11">
        <f t="shared" si="32"/>
        <v>0.52733386075949362</v>
      </c>
      <c r="E109" s="9">
        <v>13662</v>
      </c>
      <c r="F109" s="10">
        <v>25280</v>
      </c>
      <c r="G109" s="11">
        <f t="shared" si="33"/>
        <v>0.54042721518987347</v>
      </c>
      <c r="H109" s="10">
        <v>20656</v>
      </c>
      <c r="I109" s="10">
        <v>25280</v>
      </c>
      <c r="J109" s="11">
        <f t="shared" si="34"/>
        <v>0.81708860759493673</v>
      </c>
      <c r="K109" s="9">
        <v>22348</v>
      </c>
      <c r="L109" s="10">
        <v>25280</v>
      </c>
      <c r="M109" s="11">
        <f t="shared" si="35"/>
        <v>0.8840189873417722</v>
      </c>
      <c r="N109" s="10"/>
      <c r="O109" s="10"/>
      <c r="P109" s="13"/>
      <c r="Q109" s="10"/>
      <c r="R109" s="10"/>
      <c r="S109" s="13"/>
      <c r="T109" s="10"/>
      <c r="U109" s="10"/>
      <c r="V109" s="13"/>
      <c r="W109" s="10"/>
      <c r="X109" s="10"/>
      <c r="Y109" s="13"/>
      <c r="Z109" s="10"/>
      <c r="AA109" s="10"/>
      <c r="AB109" s="13"/>
    </row>
    <row r="110" spans="1:28" x14ac:dyDescent="0.3">
      <c r="A110" s="9" t="s">
        <v>16</v>
      </c>
      <c r="B110" s="9">
        <v>60712</v>
      </c>
      <c r="C110" s="10">
        <v>96027</v>
      </c>
      <c r="D110" s="11">
        <f t="shared" si="32"/>
        <v>0.63223884949024756</v>
      </c>
      <c r="E110" s="9">
        <v>61958</v>
      </c>
      <c r="F110" s="10">
        <v>96027</v>
      </c>
      <c r="G110" s="11">
        <f t="shared" si="33"/>
        <v>0.64521436679267286</v>
      </c>
      <c r="H110" s="10">
        <v>82943</v>
      </c>
      <c r="I110" s="10">
        <v>96027</v>
      </c>
      <c r="J110" s="11">
        <f t="shared" si="34"/>
        <v>0.86374665458673083</v>
      </c>
      <c r="K110" s="9">
        <v>88028</v>
      </c>
      <c r="L110" s="10">
        <v>96027</v>
      </c>
      <c r="M110" s="11">
        <f t="shared" si="35"/>
        <v>0.91670051131452612</v>
      </c>
      <c r="N110" s="10"/>
      <c r="O110" s="10"/>
      <c r="P110" s="13"/>
      <c r="Q110" s="10"/>
      <c r="R110" s="10"/>
      <c r="S110" s="13"/>
      <c r="T110" s="10"/>
      <c r="U110" s="10"/>
      <c r="V110" s="13"/>
      <c r="W110" s="10"/>
      <c r="X110" s="10"/>
      <c r="Y110" s="13"/>
      <c r="Z110" s="10"/>
      <c r="AA110" s="10"/>
      <c r="AB110" s="13"/>
    </row>
    <row r="111" spans="1:28" x14ac:dyDescent="0.3">
      <c r="A111" s="9" t="s">
        <v>17</v>
      </c>
      <c r="B111" s="9">
        <v>1645</v>
      </c>
      <c r="C111" s="10">
        <v>3886</v>
      </c>
      <c r="D111" s="11">
        <f t="shared" si="32"/>
        <v>0.42331446217189911</v>
      </c>
      <c r="E111" s="9">
        <v>1679</v>
      </c>
      <c r="F111" s="10">
        <v>3886</v>
      </c>
      <c r="G111" s="11">
        <f t="shared" si="33"/>
        <v>0.43206381883685024</v>
      </c>
      <c r="H111" s="10">
        <v>2782</v>
      </c>
      <c r="I111" s="10">
        <v>3886</v>
      </c>
      <c r="J111" s="11">
        <f t="shared" si="34"/>
        <v>0.71590324240864645</v>
      </c>
      <c r="K111" s="9">
        <v>3196</v>
      </c>
      <c r="L111" s="10">
        <v>3886</v>
      </c>
      <c r="M111" s="11">
        <f t="shared" si="35"/>
        <v>0.82243952650540397</v>
      </c>
      <c r="N111" s="10"/>
      <c r="O111" s="10"/>
      <c r="P111" s="13"/>
      <c r="Q111" s="10"/>
      <c r="R111" s="10"/>
      <c r="S111" s="13"/>
      <c r="T111" s="10"/>
      <c r="U111" s="10"/>
      <c r="V111" s="13"/>
      <c r="W111" s="10"/>
      <c r="X111" s="10"/>
      <c r="Y111" s="13"/>
      <c r="Z111" s="10"/>
      <c r="AA111" s="10"/>
      <c r="AB111" s="13"/>
    </row>
    <row r="112" spans="1:28" x14ac:dyDescent="0.3">
      <c r="A112" s="9" t="s">
        <v>18</v>
      </c>
      <c r="B112" s="9">
        <v>3168</v>
      </c>
      <c r="C112" s="10">
        <v>6421</v>
      </c>
      <c r="D112" s="11">
        <f t="shared" si="32"/>
        <v>0.4933810932876499</v>
      </c>
      <c r="E112" s="9">
        <v>3271</v>
      </c>
      <c r="F112" s="10">
        <v>6421</v>
      </c>
      <c r="G112" s="11">
        <f t="shared" si="33"/>
        <v>0.50942220837875718</v>
      </c>
      <c r="H112" s="10">
        <v>4983</v>
      </c>
      <c r="I112" s="10">
        <v>6421</v>
      </c>
      <c r="J112" s="11">
        <f t="shared" si="34"/>
        <v>0.77604734465036596</v>
      </c>
      <c r="K112" s="9">
        <v>5676</v>
      </c>
      <c r="L112" s="10">
        <v>6421</v>
      </c>
      <c r="M112" s="11">
        <f t="shared" si="35"/>
        <v>0.8839744588070394</v>
      </c>
      <c r="N112" s="10"/>
      <c r="O112" s="10"/>
      <c r="P112" s="13"/>
      <c r="Q112" s="10"/>
      <c r="R112" s="10"/>
      <c r="S112" s="13"/>
      <c r="T112" s="10"/>
      <c r="U112" s="10"/>
      <c r="V112" s="13"/>
      <c r="W112" s="10"/>
      <c r="X112" s="10"/>
      <c r="Y112" s="13"/>
      <c r="Z112" s="10"/>
      <c r="AA112" s="10"/>
      <c r="AB112" s="13"/>
    </row>
    <row r="113" spans="1:28" x14ac:dyDescent="0.3">
      <c r="A113" s="9" t="s">
        <v>19</v>
      </c>
      <c r="B113" s="9">
        <v>22990</v>
      </c>
      <c r="C113" s="10">
        <v>43966</v>
      </c>
      <c r="D113" s="11">
        <f t="shared" si="32"/>
        <v>0.52290406222990493</v>
      </c>
      <c r="E113" s="9">
        <v>23782</v>
      </c>
      <c r="F113" s="10">
        <v>43966</v>
      </c>
      <c r="G113" s="11">
        <f t="shared" si="33"/>
        <v>0.54091798207705954</v>
      </c>
      <c r="H113" s="10">
        <v>34959</v>
      </c>
      <c r="I113" s="10">
        <v>43966</v>
      </c>
      <c r="J113" s="11">
        <f t="shared" si="34"/>
        <v>0.79513715143519992</v>
      </c>
      <c r="K113" s="9">
        <v>38833</v>
      </c>
      <c r="L113" s="10">
        <v>43966</v>
      </c>
      <c r="M113" s="11">
        <f t="shared" si="35"/>
        <v>0.8832506937178729</v>
      </c>
      <c r="N113" s="10"/>
      <c r="O113" s="10"/>
      <c r="P113" s="13"/>
      <c r="Q113" s="10"/>
      <c r="R113" s="10"/>
      <c r="S113" s="13"/>
      <c r="T113" s="10"/>
      <c r="U113" s="10"/>
      <c r="V113" s="13"/>
      <c r="W113" s="10"/>
      <c r="X113" s="10"/>
      <c r="Y113" s="13"/>
      <c r="Z113" s="10"/>
      <c r="AA113" s="10"/>
      <c r="AB113" s="13"/>
    </row>
    <row r="114" spans="1:28" x14ac:dyDescent="0.3">
      <c r="A114" s="9" t="s">
        <v>20</v>
      </c>
      <c r="B114" s="9">
        <v>10628</v>
      </c>
      <c r="C114" s="10">
        <v>132890</v>
      </c>
      <c r="D114" s="11">
        <f t="shared" si="32"/>
        <v>7.9975919933779824E-2</v>
      </c>
      <c r="E114" s="9">
        <v>11535</v>
      </c>
      <c r="F114" s="10">
        <v>132890</v>
      </c>
      <c r="G114" s="11">
        <f t="shared" si="33"/>
        <v>8.6801113703062677E-2</v>
      </c>
      <c r="H114" s="10">
        <v>23070</v>
      </c>
      <c r="I114" s="10">
        <v>132890</v>
      </c>
      <c r="J114" s="11">
        <f t="shared" si="34"/>
        <v>0.17360222740612535</v>
      </c>
      <c r="K114" s="9">
        <v>29989</v>
      </c>
      <c r="L114" s="10">
        <v>132890</v>
      </c>
      <c r="M114" s="11">
        <f t="shared" si="35"/>
        <v>0.22566784558657535</v>
      </c>
      <c r="N114" s="10"/>
      <c r="O114" s="10"/>
      <c r="P114" s="13"/>
      <c r="Q114" s="10"/>
      <c r="R114" s="10"/>
      <c r="S114" s="13"/>
      <c r="T114" s="10"/>
      <c r="U114" s="10"/>
      <c r="V114" s="13"/>
      <c r="W114" s="10"/>
      <c r="X114" s="10"/>
      <c r="Y114" s="13"/>
      <c r="Z114" s="10"/>
      <c r="AA114" s="10"/>
      <c r="AB114" s="13"/>
    </row>
    <row r="115" spans="1:28" x14ac:dyDescent="0.3">
      <c r="A115" s="5" t="s">
        <v>21</v>
      </c>
      <c r="B115" s="5">
        <v>119943</v>
      </c>
      <c r="C115" s="6">
        <v>252551</v>
      </c>
      <c r="D115" s="12">
        <f t="shared" si="32"/>
        <v>0.47492585655966518</v>
      </c>
      <c r="E115" s="5">
        <v>124103</v>
      </c>
      <c r="F115" s="6">
        <v>252551</v>
      </c>
      <c r="G115" s="12">
        <f t="shared" si="33"/>
        <v>0.49139777708264865</v>
      </c>
      <c r="H115" s="6">
        <v>198285</v>
      </c>
      <c r="I115" s="6">
        <v>252551</v>
      </c>
      <c r="J115" s="12">
        <f t="shared" si="34"/>
        <v>0.78512854829321599</v>
      </c>
      <c r="K115" s="5">
        <v>223932</v>
      </c>
      <c r="L115" s="6">
        <v>252551</v>
      </c>
      <c r="M115" s="12">
        <f>K115/L115</f>
        <v>0.88668031407517689</v>
      </c>
      <c r="N115" s="10"/>
      <c r="O115" s="10"/>
      <c r="P115" s="13"/>
      <c r="Q115" s="10"/>
      <c r="R115" s="10"/>
      <c r="S115" s="13"/>
      <c r="T115" s="10"/>
      <c r="U115" s="10"/>
      <c r="V115" s="13"/>
      <c r="W115" s="10"/>
      <c r="X115" s="10"/>
      <c r="Y115" s="13"/>
      <c r="Z115" s="10"/>
      <c r="AA115" s="10"/>
      <c r="AB115" s="13"/>
    </row>
    <row r="118" spans="1:28" x14ac:dyDescent="0.3">
      <c r="A118" s="1" t="s">
        <v>25</v>
      </c>
      <c r="B118" s="15" t="s">
        <v>41</v>
      </c>
      <c r="C118" s="16"/>
      <c r="D118" s="17"/>
      <c r="E118" s="15" t="s">
        <v>42</v>
      </c>
      <c r="F118" s="16"/>
      <c r="G118" s="17"/>
      <c r="H118" s="15" t="s">
        <v>39</v>
      </c>
      <c r="I118" s="16"/>
      <c r="J118" s="17"/>
      <c r="K118" s="15" t="s">
        <v>40</v>
      </c>
      <c r="L118" s="16"/>
      <c r="M118" s="17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x14ac:dyDescent="0.3">
      <c r="A119" s="4" t="s">
        <v>9</v>
      </c>
      <c r="B119" s="5" t="s">
        <v>10</v>
      </c>
      <c r="C119" s="6" t="s">
        <v>11</v>
      </c>
      <c r="D119" s="7" t="s">
        <v>12</v>
      </c>
      <c r="E119" s="5" t="s">
        <v>10</v>
      </c>
      <c r="F119" s="6" t="s">
        <v>11</v>
      </c>
      <c r="G119" s="7" t="s">
        <v>12</v>
      </c>
      <c r="H119" s="5" t="s">
        <v>10</v>
      </c>
      <c r="I119" s="6" t="s">
        <v>11</v>
      </c>
      <c r="J119" s="7" t="s">
        <v>12</v>
      </c>
      <c r="K119" s="5" t="s">
        <v>10</v>
      </c>
      <c r="L119" s="6" t="s">
        <v>11</v>
      </c>
      <c r="M119" s="7" t="s">
        <v>12</v>
      </c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x14ac:dyDescent="0.3">
      <c r="A120" s="2" t="s">
        <v>13</v>
      </c>
      <c r="B120" s="2">
        <v>5305</v>
      </c>
      <c r="C120" s="3">
        <v>10717</v>
      </c>
      <c r="D120" s="8">
        <f>B120/C120</f>
        <v>0.49500793132406457</v>
      </c>
      <c r="E120" s="2">
        <v>5461</v>
      </c>
      <c r="F120" s="3">
        <v>10717</v>
      </c>
      <c r="G120" s="8">
        <f>E120/F120</f>
        <v>0.50956424372492304</v>
      </c>
      <c r="H120" s="3">
        <v>8281</v>
      </c>
      <c r="I120" s="3">
        <v>10717</v>
      </c>
      <c r="J120" s="8">
        <f>H120/I120</f>
        <v>0.7726975832789027</v>
      </c>
      <c r="K120" s="2">
        <v>9155</v>
      </c>
      <c r="L120" s="3">
        <v>10717</v>
      </c>
      <c r="M120" s="8">
        <f>K120/L120</f>
        <v>0.85425025660166087</v>
      </c>
      <c r="N120" s="10"/>
      <c r="O120" s="10"/>
      <c r="P120" s="13"/>
      <c r="Q120" s="10"/>
      <c r="R120" s="10"/>
      <c r="S120" s="13"/>
      <c r="T120" s="10"/>
      <c r="U120" s="10"/>
      <c r="V120" s="13"/>
      <c r="W120" s="10"/>
      <c r="X120" s="10"/>
      <c r="Y120" s="13"/>
      <c r="Z120" s="10"/>
      <c r="AA120" s="10"/>
      <c r="AB120" s="13"/>
    </row>
    <row r="121" spans="1:28" x14ac:dyDescent="0.3">
      <c r="A121" s="9" t="s">
        <v>14</v>
      </c>
      <c r="B121" s="9">
        <v>23403</v>
      </c>
      <c r="C121" s="10">
        <v>37405</v>
      </c>
      <c r="D121" s="11">
        <f t="shared" ref="D121:D128" si="36">B121/C121</f>
        <v>0.62566501804571584</v>
      </c>
      <c r="E121" s="9">
        <v>23888</v>
      </c>
      <c r="F121" s="10">
        <v>37405</v>
      </c>
      <c r="G121" s="11">
        <f t="shared" ref="G121:G128" si="37">E121/F121</f>
        <v>0.63863119903756183</v>
      </c>
      <c r="H121" s="10">
        <v>32022</v>
      </c>
      <c r="I121" s="10">
        <v>37405</v>
      </c>
      <c r="J121" s="11">
        <f t="shared" ref="J121:J128" si="38">H121/I121</f>
        <v>0.85608875818740815</v>
      </c>
      <c r="K121" s="9">
        <v>34407</v>
      </c>
      <c r="L121" s="10">
        <v>37405</v>
      </c>
      <c r="M121" s="11">
        <f t="shared" ref="M121:M127" si="39">K121/L121</f>
        <v>0.91985028739473329</v>
      </c>
      <c r="N121" s="10"/>
      <c r="O121" s="10"/>
      <c r="P121" s="13"/>
      <c r="Q121" s="10"/>
      <c r="R121" s="10"/>
      <c r="S121" s="13"/>
      <c r="T121" s="10"/>
      <c r="U121" s="10"/>
      <c r="V121" s="13"/>
      <c r="W121" s="10"/>
      <c r="X121" s="10"/>
      <c r="Y121" s="13"/>
      <c r="Z121" s="10"/>
      <c r="AA121" s="10"/>
      <c r="AB121" s="13"/>
    </row>
    <row r="122" spans="1:28" x14ac:dyDescent="0.3">
      <c r="A122" s="9" t="s">
        <v>15</v>
      </c>
      <c r="B122" s="9">
        <v>13487</v>
      </c>
      <c r="C122" s="10">
        <v>25965</v>
      </c>
      <c r="D122" s="11">
        <f t="shared" si="36"/>
        <v>0.51943000192566913</v>
      </c>
      <c r="E122" s="9">
        <v>13793</v>
      </c>
      <c r="F122" s="10">
        <v>25965</v>
      </c>
      <c r="G122" s="11">
        <f t="shared" si="37"/>
        <v>0.53121509724629312</v>
      </c>
      <c r="H122" s="10">
        <v>21020</v>
      </c>
      <c r="I122" s="10">
        <v>25965</v>
      </c>
      <c r="J122" s="11">
        <f t="shared" si="38"/>
        <v>0.80955131908338152</v>
      </c>
      <c r="K122" s="9">
        <v>22860</v>
      </c>
      <c r="L122" s="10">
        <v>25965</v>
      </c>
      <c r="M122" s="11">
        <f t="shared" si="39"/>
        <v>0.88041594454072791</v>
      </c>
      <c r="N122" s="10"/>
      <c r="O122" s="10"/>
      <c r="P122" s="13"/>
      <c r="Q122" s="10"/>
      <c r="R122" s="10"/>
      <c r="S122" s="13"/>
      <c r="T122" s="10"/>
      <c r="U122" s="10"/>
      <c r="V122" s="13"/>
      <c r="W122" s="10"/>
      <c r="X122" s="10"/>
      <c r="Y122" s="13"/>
      <c r="Z122" s="10"/>
      <c r="AA122" s="10"/>
      <c r="AB122" s="13"/>
    </row>
    <row r="123" spans="1:28" x14ac:dyDescent="0.3">
      <c r="A123" s="9" t="s">
        <v>16</v>
      </c>
      <c r="B123" s="9">
        <v>61966</v>
      </c>
      <c r="C123" s="10">
        <v>98669</v>
      </c>
      <c r="D123" s="11">
        <f t="shared" si="36"/>
        <v>0.62801893198471659</v>
      </c>
      <c r="E123" s="9">
        <v>63050</v>
      </c>
      <c r="F123" s="10">
        <v>98669</v>
      </c>
      <c r="G123" s="11">
        <f t="shared" si="37"/>
        <v>0.63900515866178842</v>
      </c>
      <c r="H123" s="10">
        <v>85020</v>
      </c>
      <c r="I123" s="10">
        <v>98669</v>
      </c>
      <c r="J123" s="11">
        <f t="shared" si="38"/>
        <v>0.86166881188620537</v>
      </c>
      <c r="K123" s="9">
        <v>90448</v>
      </c>
      <c r="L123" s="10">
        <v>98669</v>
      </c>
      <c r="M123" s="11">
        <f t="shared" si="39"/>
        <v>0.91668102443523292</v>
      </c>
      <c r="N123" s="10"/>
      <c r="O123" s="10"/>
      <c r="P123" s="13"/>
      <c r="Q123" s="10"/>
      <c r="R123" s="10"/>
      <c r="S123" s="13"/>
      <c r="T123" s="10"/>
      <c r="U123" s="10"/>
      <c r="V123" s="13"/>
      <c r="W123" s="10"/>
      <c r="X123" s="10"/>
      <c r="Y123" s="13"/>
      <c r="Z123" s="10"/>
      <c r="AA123" s="10"/>
      <c r="AB123" s="13"/>
    </row>
    <row r="124" spans="1:28" x14ac:dyDescent="0.3">
      <c r="A124" s="9" t="s">
        <v>17</v>
      </c>
      <c r="B124" s="9">
        <v>1668</v>
      </c>
      <c r="C124" s="10">
        <v>4014</v>
      </c>
      <c r="D124" s="11">
        <f t="shared" si="36"/>
        <v>0.41554559043348283</v>
      </c>
      <c r="E124" s="9">
        <v>1701</v>
      </c>
      <c r="F124" s="10">
        <v>4014</v>
      </c>
      <c r="G124" s="11">
        <f t="shared" si="37"/>
        <v>0.42376681614349776</v>
      </c>
      <c r="H124" s="10">
        <v>2841</v>
      </c>
      <c r="I124" s="10">
        <v>4014</v>
      </c>
      <c r="J124" s="11">
        <f t="shared" si="38"/>
        <v>0.70777279521674141</v>
      </c>
      <c r="K124" s="9">
        <v>3288</v>
      </c>
      <c r="L124" s="10">
        <v>4014</v>
      </c>
      <c r="M124" s="11">
        <f t="shared" si="39"/>
        <v>0.81913303437967111</v>
      </c>
      <c r="N124" s="10"/>
      <c r="O124" s="10"/>
      <c r="P124" s="13"/>
      <c r="Q124" s="10"/>
      <c r="R124" s="10"/>
      <c r="S124" s="13"/>
      <c r="T124" s="10"/>
      <c r="U124" s="10"/>
      <c r="V124" s="13"/>
      <c r="W124" s="10"/>
      <c r="X124" s="10"/>
      <c r="Y124" s="13"/>
      <c r="Z124" s="10"/>
      <c r="AA124" s="10"/>
      <c r="AB124" s="13"/>
    </row>
    <row r="125" spans="1:28" x14ac:dyDescent="0.3">
      <c r="A125" s="9" t="s">
        <v>18</v>
      </c>
      <c r="B125" s="9">
        <v>3274</v>
      </c>
      <c r="C125" s="10">
        <v>6636</v>
      </c>
      <c r="D125" s="11">
        <f t="shared" si="36"/>
        <v>0.4933694996986136</v>
      </c>
      <c r="E125" s="9">
        <v>3364</v>
      </c>
      <c r="F125" s="10">
        <v>6636</v>
      </c>
      <c r="G125" s="11">
        <f t="shared" si="37"/>
        <v>0.50693188667872213</v>
      </c>
      <c r="H125" s="10">
        <v>5152</v>
      </c>
      <c r="I125" s="10">
        <v>6636</v>
      </c>
      <c r="J125" s="11">
        <f t="shared" si="38"/>
        <v>0.77637130801687759</v>
      </c>
      <c r="K125" s="9">
        <v>5863</v>
      </c>
      <c r="L125" s="10">
        <v>6636</v>
      </c>
      <c r="M125" s="11">
        <f t="shared" si="39"/>
        <v>0.8835141651597348</v>
      </c>
      <c r="N125" s="10"/>
      <c r="O125" s="10"/>
      <c r="P125" s="13"/>
      <c r="Q125" s="10"/>
      <c r="R125" s="10"/>
      <c r="S125" s="13"/>
      <c r="T125" s="10"/>
      <c r="U125" s="10"/>
      <c r="V125" s="13"/>
      <c r="W125" s="10"/>
      <c r="X125" s="10"/>
      <c r="Y125" s="13"/>
      <c r="Z125" s="10"/>
      <c r="AA125" s="10"/>
      <c r="AB125" s="13"/>
    </row>
    <row r="126" spans="1:28" x14ac:dyDescent="0.3">
      <c r="A126" s="9" t="s">
        <v>19</v>
      </c>
      <c r="B126" s="9">
        <v>23530</v>
      </c>
      <c r="C126" s="10">
        <v>44789</v>
      </c>
      <c r="D126" s="11">
        <f t="shared" si="36"/>
        <v>0.52535220701511531</v>
      </c>
      <c r="E126" s="9">
        <v>24240</v>
      </c>
      <c r="F126" s="10">
        <v>44789</v>
      </c>
      <c r="G126" s="11">
        <f t="shared" si="37"/>
        <v>0.54120431355913279</v>
      </c>
      <c r="H126" s="10">
        <v>35440</v>
      </c>
      <c r="I126" s="10">
        <v>44789</v>
      </c>
      <c r="J126" s="11">
        <f t="shared" si="38"/>
        <v>0.79126571256335265</v>
      </c>
      <c r="K126" s="9">
        <v>39461</v>
      </c>
      <c r="L126" s="10">
        <v>44789</v>
      </c>
      <c r="M126" s="11">
        <f t="shared" si="39"/>
        <v>0.88104222018799261</v>
      </c>
      <c r="N126" s="10"/>
      <c r="O126" s="10"/>
      <c r="P126" s="13"/>
      <c r="Q126" s="10"/>
      <c r="R126" s="10"/>
      <c r="S126" s="13"/>
      <c r="T126" s="10"/>
      <c r="U126" s="10"/>
      <c r="V126" s="13"/>
      <c r="W126" s="10"/>
      <c r="X126" s="10"/>
      <c r="Y126" s="13"/>
      <c r="Z126" s="10"/>
      <c r="AA126" s="10"/>
      <c r="AB126" s="13"/>
    </row>
    <row r="127" spans="1:28" x14ac:dyDescent="0.3">
      <c r="A127" s="9" t="s">
        <v>20</v>
      </c>
      <c r="B127" s="9">
        <v>10138</v>
      </c>
      <c r="C127" s="10">
        <v>130278</v>
      </c>
      <c r="D127" s="11">
        <f t="shared" si="36"/>
        <v>7.7818204148052628E-2</v>
      </c>
      <c r="E127" s="9">
        <v>10935</v>
      </c>
      <c r="F127" s="10">
        <v>130278</v>
      </c>
      <c r="G127" s="11">
        <f t="shared" si="37"/>
        <v>8.3935890940910973E-2</v>
      </c>
      <c r="H127" s="10">
        <v>22094</v>
      </c>
      <c r="I127" s="10">
        <v>130278</v>
      </c>
      <c r="J127" s="11">
        <f t="shared" si="38"/>
        <v>0.16959118193401801</v>
      </c>
      <c r="K127" s="9">
        <v>28849</v>
      </c>
      <c r="L127" s="10">
        <v>130278</v>
      </c>
      <c r="M127" s="11">
        <f t="shared" si="39"/>
        <v>0.22144183975805584</v>
      </c>
      <c r="N127" s="10"/>
      <c r="O127" s="10"/>
      <c r="P127" s="13"/>
      <c r="Q127" s="10"/>
      <c r="R127" s="10"/>
      <c r="S127" s="13"/>
      <c r="T127" s="10"/>
      <c r="U127" s="10"/>
      <c r="V127" s="13"/>
      <c r="W127" s="10"/>
      <c r="X127" s="10"/>
      <c r="Y127" s="13"/>
      <c r="Z127" s="10"/>
      <c r="AA127" s="10"/>
      <c r="AB127" s="13"/>
    </row>
    <row r="128" spans="1:28" x14ac:dyDescent="0.3">
      <c r="A128" s="5" t="s">
        <v>21</v>
      </c>
      <c r="B128" s="5">
        <v>122992</v>
      </c>
      <c r="C128" s="6">
        <v>256156</v>
      </c>
      <c r="D128" s="12">
        <f t="shared" si="36"/>
        <v>0.48014491169443618</v>
      </c>
      <c r="E128" s="5">
        <v>126623</v>
      </c>
      <c r="F128" s="6">
        <v>256156</v>
      </c>
      <c r="G128" s="12">
        <f t="shared" si="37"/>
        <v>0.49431986758069302</v>
      </c>
      <c r="H128" s="6">
        <v>200826</v>
      </c>
      <c r="I128" s="6">
        <v>256156</v>
      </c>
      <c r="J128" s="12">
        <f t="shared" si="38"/>
        <v>0.78399881322319209</v>
      </c>
      <c r="K128" s="5">
        <v>227067</v>
      </c>
      <c r="L128" s="6">
        <v>256156</v>
      </c>
      <c r="M128" s="12">
        <f>K128/L128</f>
        <v>0.88644029419572445</v>
      </c>
      <c r="N128" s="10"/>
      <c r="O128" s="10"/>
      <c r="P128" s="13"/>
      <c r="Q128" s="10"/>
      <c r="R128" s="10"/>
      <c r="S128" s="13"/>
      <c r="T128" s="10"/>
      <c r="U128" s="10"/>
      <c r="V128" s="13"/>
      <c r="W128" s="10"/>
      <c r="X128" s="10"/>
      <c r="Y128" s="13"/>
      <c r="Z128" s="10"/>
      <c r="AA128" s="10"/>
      <c r="AB128" s="13"/>
    </row>
    <row r="131" spans="1:28" x14ac:dyDescent="0.3">
      <c r="A131" s="1" t="s">
        <v>48</v>
      </c>
      <c r="B131" s="15" t="s">
        <v>41</v>
      </c>
      <c r="C131" s="16"/>
      <c r="D131" s="17"/>
      <c r="E131" s="15" t="s">
        <v>42</v>
      </c>
      <c r="F131" s="16"/>
      <c r="G131" s="17"/>
      <c r="H131" s="15" t="s">
        <v>39</v>
      </c>
      <c r="I131" s="16"/>
      <c r="J131" s="17"/>
      <c r="K131" s="15" t="s">
        <v>40</v>
      </c>
      <c r="L131" s="16"/>
      <c r="M131" s="17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x14ac:dyDescent="0.3">
      <c r="A132" s="4" t="s">
        <v>9</v>
      </c>
      <c r="B132" s="5" t="s">
        <v>10</v>
      </c>
      <c r="C132" s="6" t="s">
        <v>11</v>
      </c>
      <c r="D132" s="7" t="s">
        <v>12</v>
      </c>
      <c r="E132" s="5" t="s">
        <v>10</v>
      </c>
      <c r="F132" s="6" t="s">
        <v>11</v>
      </c>
      <c r="G132" s="7" t="s">
        <v>12</v>
      </c>
      <c r="H132" s="5" t="s">
        <v>10</v>
      </c>
      <c r="I132" s="6" t="s">
        <v>11</v>
      </c>
      <c r="J132" s="7" t="s">
        <v>12</v>
      </c>
      <c r="K132" s="5" t="s">
        <v>10</v>
      </c>
      <c r="L132" s="6" t="s">
        <v>11</v>
      </c>
      <c r="M132" s="7" t="s">
        <v>12</v>
      </c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x14ac:dyDescent="0.3">
      <c r="A133" s="2" t="s">
        <v>13</v>
      </c>
      <c r="B133" s="2">
        <v>5293</v>
      </c>
      <c r="C133" s="3">
        <v>11040</v>
      </c>
      <c r="D133" s="8">
        <f>B133/C133</f>
        <v>0.47943840579710145</v>
      </c>
      <c r="E133" s="2">
        <v>5423</v>
      </c>
      <c r="F133" s="3">
        <v>11040</v>
      </c>
      <c r="G133" s="8">
        <f>E133/F133</f>
        <v>0.49121376811594203</v>
      </c>
      <c r="H133" s="3">
        <v>8379</v>
      </c>
      <c r="I133" s="3">
        <v>11040</v>
      </c>
      <c r="J133" s="8">
        <f>H133/I133</f>
        <v>0.75896739130434787</v>
      </c>
      <c r="K133" s="2">
        <v>9342</v>
      </c>
      <c r="L133" s="3">
        <v>11040</v>
      </c>
      <c r="M133" s="8">
        <f>K133/L133</f>
        <v>0.84619565217391302</v>
      </c>
      <c r="N133" s="10"/>
      <c r="O133" s="10"/>
      <c r="P133" s="13"/>
      <c r="Q133" s="10"/>
      <c r="R133" s="10"/>
      <c r="S133" s="13"/>
      <c r="T133" s="10"/>
      <c r="U133" s="10"/>
      <c r="V133" s="13"/>
      <c r="W133" s="10"/>
      <c r="X133" s="10"/>
      <c r="Y133" s="13"/>
      <c r="Z133" s="10"/>
      <c r="AA133" s="10"/>
      <c r="AB133" s="13"/>
    </row>
    <row r="134" spans="1:28" x14ac:dyDescent="0.3">
      <c r="A134" s="9" t="s">
        <v>14</v>
      </c>
      <c r="B134" s="9">
        <v>23948</v>
      </c>
      <c r="C134" s="10">
        <v>39039</v>
      </c>
      <c r="D134" s="11">
        <f t="shared" ref="D134:D141" si="40">B134/C134</f>
        <v>0.61343784420707492</v>
      </c>
      <c r="E134" s="9">
        <v>24406</v>
      </c>
      <c r="F134" s="10">
        <v>39039</v>
      </c>
      <c r="G134" s="11">
        <f t="shared" ref="G134:G141" si="41">E134/F134</f>
        <v>0.625169702092779</v>
      </c>
      <c r="H134" s="10">
        <v>32741</v>
      </c>
      <c r="I134" s="10">
        <v>39039</v>
      </c>
      <c r="J134" s="11">
        <f t="shared" ref="J134:J141" si="42">H134/I134</f>
        <v>0.8386741463664541</v>
      </c>
      <c r="K134" s="9">
        <v>35246</v>
      </c>
      <c r="L134" s="10">
        <v>39039</v>
      </c>
      <c r="M134" s="11">
        <f t="shared" ref="M134:M140" si="43">K134/L134</f>
        <v>0.9028407489945951</v>
      </c>
      <c r="N134" s="10"/>
      <c r="O134" s="10"/>
      <c r="P134" s="13"/>
      <c r="Q134" s="10"/>
      <c r="R134" s="10"/>
      <c r="S134" s="13"/>
      <c r="T134" s="10"/>
      <c r="U134" s="10"/>
      <c r="V134" s="13"/>
      <c r="W134" s="10"/>
      <c r="X134" s="10"/>
      <c r="Y134" s="13"/>
      <c r="Z134" s="10"/>
      <c r="AA134" s="10"/>
      <c r="AB134" s="13"/>
    </row>
    <row r="135" spans="1:28" x14ac:dyDescent="0.3">
      <c r="A135" s="9" t="s">
        <v>15</v>
      </c>
      <c r="B135" s="9">
        <v>13675</v>
      </c>
      <c r="C135" s="10">
        <v>27153</v>
      </c>
      <c r="D135" s="11">
        <f t="shared" si="40"/>
        <v>0.50362759179464511</v>
      </c>
      <c r="E135" s="9">
        <v>13962</v>
      </c>
      <c r="F135" s="10">
        <v>27153</v>
      </c>
      <c r="G135" s="11">
        <f t="shared" si="41"/>
        <v>0.51419732626229142</v>
      </c>
      <c r="H135" s="10">
        <v>21433</v>
      </c>
      <c r="I135" s="10">
        <v>27153</v>
      </c>
      <c r="J135" s="11">
        <f t="shared" si="42"/>
        <v>0.78934187750893092</v>
      </c>
      <c r="K135" s="9">
        <v>23429</v>
      </c>
      <c r="L135" s="10">
        <v>27153</v>
      </c>
      <c r="M135" s="11">
        <f t="shared" si="43"/>
        <v>0.86285125032224796</v>
      </c>
      <c r="N135" s="10"/>
      <c r="O135" s="10"/>
      <c r="P135" s="13"/>
      <c r="Q135" s="10"/>
      <c r="R135" s="10"/>
      <c r="S135" s="13"/>
      <c r="T135" s="10"/>
      <c r="U135" s="10"/>
      <c r="V135" s="13"/>
      <c r="W135" s="10"/>
      <c r="X135" s="10"/>
      <c r="Y135" s="13"/>
      <c r="Z135" s="10"/>
      <c r="AA135" s="10"/>
      <c r="AB135" s="13"/>
    </row>
    <row r="136" spans="1:28" x14ac:dyDescent="0.3">
      <c r="A136" s="9" t="s">
        <v>16</v>
      </c>
      <c r="B136" s="9">
        <v>63524</v>
      </c>
      <c r="C136" s="10">
        <v>102633</v>
      </c>
      <c r="D136" s="11">
        <f t="shared" si="40"/>
        <v>0.61894322488868103</v>
      </c>
      <c r="E136" s="9">
        <v>64517</v>
      </c>
      <c r="F136" s="10">
        <v>102633</v>
      </c>
      <c r="G136" s="11">
        <f t="shared" si="41"/>
        <v>0.62861847553905659</v>
      </c>
      <c r="H136" s="10">
        <v>87048</v>
      </c>
      <c r="I136" s="10">
        <v>102633</v>
      </c>
      <c r="J136" s="11">
        <f t="shared" si="42"/>
        <v>0.84814825640875746</v>
      </c>
      <c r="K136" s="9">
        <v>92781</v>
      </c>
      <c r="L136" s="10">
        <v>102633</v>
      </c>
      <c r="M136" s="11">
        <f t="shared" si="43"/>
        <v>0.90400748297331268</v>
      </c>
      <c r="N136" s="10"/>
      <c r="O136" s="10"/>
      <c r="P136" s="13"/>
      <c r="Q136" s="10"/>
      <c r="R136" s="10"/>
      <c r="S136" s="13"/>
      <c r="T136" s="10"/>
      <c r="U136" s="10"/>
      <c r="V136" s="13"/>
      <c r="W136" s="10"/>
      <c r="X136" s="10"/>
      <c r="Y136" s="13"/>
      <c r="Z136" s="10"/>
      <c r="AA136" s="10"/>
      <c r="AB136" s="13"/>
    </row>
    <row r="137" spans="1:28" x14ac:dyDescent="0.3">
      <c r="A137" s="9" t="s">
        <v>17</v>
      </c>
      <c r="B137" s="9">
        <v>1707</v>
      </c>
      <c r="C137" s="10">
        <v>4133</v>
      </c>
      <c r="D137" s="11">
        <f t="shared" si="40"/>
        <v>0.41301717880474231</v>
      </c>
      <c r="E137" s="9">
        <v>1742</v>
      </c>
      <c r="F137" s="10">
        <v>4133</v>
      </c>
      <c r="G137" s="11">
        <f t="shared" si="41"/>
        <v>0.42148560367771593</v>
      </c>
      <c r="H137" s="10">
        <v>2890</v>
      </c>
      <c r="I137" s="10">
        <v>4133</v>
      </c>
      <c r="J137" s="11">
        <f t="shared" si="42"/>
        <v>0.69924993951125092</v>
      </c>
      <c r="K137" s="9">
        <v>3371</v>
      </c>
      <c r="L137" s="10">
        <v>4133</v>
      </c>
      <c r="M137" s="11">
        <f t="shared" si="43"/>
        <v>0.81563029276554566</v>
      </c>
      <c r="N137" s="10"/>
      <c r="O137" s="10"/>
      <c r="P137" s="13"/>
      <c r="Q137" s="10"/>
      <c r="R137" s="10"/>
      <c r="S137" s="13"/>
      <c r="T137" s="10"/>
      <c r="U137" s="10"/>
      <c r="V137" s="13"/>
      <c r="W137" s="10"/>
      <c r="X137" s="10"/>
      <c r="Y137" s="13"/>
      <c r="Z137" s="10"/>
      <c r="AA137" s="10"/>
      <c r="AB137" s="13"/>
    </row>
    <row r="138" spans="1:28" x14ac:dyDescent="0.3">
      <c r="A138" s="9" t="s">
        <v>18</v>
      </c>
      <c r="B138" s="9">
        <v>3310</v>
      </c>
      <c r="C138" s="10">
        <v>7019</v>
      </c>
      <c r="D138" s="11">
        <f t="shared" si="40"/>
        <v>0.47157714774184356</v>
      </c>
      <c r="E138" s="9">
        <v>3387</v>
      </c>
      <c r="F138" s="10">
        <v>7019</v>
      </c>
      <c r="G138" s="11">
        <f t="shared" si="41"/>
        <v>0.48254737142043025</v>
      </c>
      <c r="H138" s="10">
        <v>5283</v>
      </c>
      <c r="I138" s="10">
        <v>7019</v>
      </c>
      <c r="J138" s="11">
        <f t="shared" si="42"/>
        <v>0.75267132070095455</v>
      </c>
      <c r="K138" s="9">
        <v>6086</v>
      </c>
      <c r="L138" s="10">
        <v>7019</v>
      </c>
      <c r="M138" s="11">
        <f t="shared" si="43"/>
        <v>0.86707508192050153</v>
      </c>
      <c r="N138" s="10"/>
      <c r="O138" s="10"/>
      <c r="P138" s="13"/>
      <c r="Q138" s="10"/>
      <c r="R138" s="10"/>
      <c r="S138" s="13"/>
      <c r="T138" s="10"/>
      <c r="U138" s="10"/>
      <c r="V138" s="13"/>
      <c r="W138" s="10"/>
      <c r="X138" s="10"/>
      <c r="Y138" s="13"/>
      <c r="Z138" s="10"/>
      <c r="AA138" s="10"/>
      <c r="AB138" s="13"/>
    </row>
    <row r="139" spans="1:28" x14ac:dyDescent="0.3">
      <c r="A139" s="9" t="s">
        <v>19</v>
      </c>
      <c r="B139" s="9">
        <v>23812</v>
      </c>
      <c r="C139" s="10">
        <v>46252</v>
      </c>
      <c r="D139" s="11">
        <f t="shared" si="40"/>
        <v>0.51483179105768395</v>
      </c>
      <c r="E139" s="9">
        <v>24502</v>
      </c>
      <c r="F139" s="10">
        <v>46252</v>
      </c>
      <c r="G139" s="11">
        <f t="shared" si="41"/>
        <v>0.52975006486206</v>
      </c>
      <c r="H139" s="10">
        <v>35854</v>
      </c>
      <c r="I139" s="10">
        <v>46252</v>
      </c>
      <c r="J139" s="11">
        <f t="shared" si="42"/>
        <v>0.77518809997405513</v>
      </c>
      <c r="K139" s="9">
        <v>40087</v>
      </c>
      <c r="L139" s="10">
        <v>46252</v>
      </c>
      <c r="M139" s="11">
        <f t="shared" si="43"/>
        <v>0.86670846666090118</v>
      </c>
      <c r="N139" s="10"/>
      <c r="O139" s="10"/>
      <c r="P139" s="13"/>
      <c r="Q139" s="10"/>
      <c r="R139" s="10"/>
      <c r="S139" s="13"/>
      <c r="T139" s="10"/>
      <c r="U139" s="10"/>
      <c r="V139" s="13"/>
      <c r="W139" s="10"/>
      <c r="X139" s="10"/>
      <c r="Y139" s="13"/>
      <c r="Z139" s="10"/>
      <c r="AA139" s="10"/>
      <c r="AB139" s="13"/>
    </row>
    <row r="140" spans="1:28" x14ac:dyDescent="0.3">
      <c r="A140" s="9" t="s">
        <v>20</v>
      </c>
      <c r="B140" s="9">
        <v>9768</v>
      </c>
      <c r="C140" s="10">
        <v>131252</v>
      </c>
      <c r="D140" s="11">
        <f t="shared" si="40"/>
        <v>7.4421723097552794E-2</v>
      </c>
      <c r="E140" s="9">
        <v>10523</v>
      </c>
      <c r="F140" s="10">
        <v>131252</v>
      </c>
      <c r="G140" s="11">
        <f t="shared" si="41"/>
        <v>8.0174016395940628E-2</v>
      </c>
      <c r="H140" s="10">
        <v>21597</v>
      </c>
      <c r="I140" s="10">
        <v>131252</v>
      </c>
      <c r="J140" s="11">
        <f t="shared" si="42"/>
        <v>0.16454606405997624</v>
      </c>
      <c r="K140" s="9">
        <v>28223</v>
      </c>
      <c r="L140" s="10">
        <v>131252</v>
      </c>
      <c r="M140" s="11">
        <f t="shared" si="43"/>
        <v>0.21502910431841038</v>
      </c>
      <c r="N140" s="10"/>
      <c r="O140" s="10"/>
      <c r="P140" s="13"/>
      <c r="Q140" s="10"/>
      <c r="R140" s="10"/>
      <c r="S140" s="13"/>
      <c r="T140" s="10"/>
      <c r="U140" s="10"/>
      <c r="V140" s="13"/>
      <c r="W140" s="10"/>
      <c r="X140" s="10"/>
      <c r="Y140" s="13"/>
      <c r="Z140" s="10"/>
      <c r="AA140" s="10"/>
      <c r="AB140" s="13"/>
    </row>
    <row r="141" spans="1:28" x14ac:dyDescent="0.3">
      <c r="A141" s="5" t="s">
        <v>21</v>
      </c>
      <c r="B141" s="5">
        <v>125097</v>
      </c>
      <c r="C141" s="6">
        <v>263113</v>
      </c>
      <c r="D141" s="12">
        <f t="shared" si="40"/>
        <v>0.47544971172081957</v>
      </c>
      <c r="E141" s="5">
        <v>128354</v>
      </c>
      <c r="F141" s="6">
        <v>263113</v>
      </c>
      <c r="G141" s="12">
        <f t="shared" si="41"/>
        <v>0.48782842352905403</v>
      </c>
      <c r="H141" s="6">
        <v>203226</v>
      </c>
      <c r="I141" s="6">
        <v>263113</v>
      </c>
      <c r="J141" s="12">
        <f t="shared" si="42"/>
        <v>0.77239056983121324</v>
      </c>
      <c r="K141" s="5">
        <v>230352</v>
      </c>
      <c r="L141" s="6">
        <v>263113</v>
      </c>
      <c r="M141" s="12">
        <f>K141/L141</f>
        <v>0.87548695807504762</v>
      </c>
      <c r="N141" s="10"/>
      <c r="O141" s="10"/>
      <c r="P141" s="13"/>
      <c r="Q141" s="10"/>
      <c r="R141" s="10"/>
      <c r="S141" s="13"/>
      <c r="T141" s="10"/>
      <c r="U141" s="10"/>
      <c r="V141" s="13"/>
      <c r="W141" s="10"/>
      <c r="X141" s="10"/>
      <c r="Y141" s="13"/>
      <c r="Z141" s="10"/>
      <c r="AA141" s="10"/>
      <c r="AB141" s="13"/>
    </row>
    <row r="144" spans="1:28" x14ac:dyDescent="0.3">
      <c r="A144" s="1" t="s">
        <v>26</v>
      </c>
      <c r="B144" s="15" t="s">
        <v>41</v>
      </c>
      <c r="C144" s="16"/>
      <c r="D144" s="17"/>
      <c r="E144" s="15" t="s">
        <v>42</v>
      </c>
      <c r="F144" s="16"/>
      <c r="G144" s="17"/>
      <c r="H144" s="15" t="s">
        <v>39</v>
      </c>
      <c r="I144" s="16"/>
      <c r="J144" s="17"/>
      <c r="K144" s="15" t="s">
        <v>40</v>
      </c>
      <c r="L144" s="16"/>
      <c r="M144" s="17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x14ac:dyDescent="0.3">
      <c r="A145" s="4" t="s">
        <v>9</v>
      </c>
      <c r="B145" s="5" t="s">
        <v>10</v>
      </c>
      <c r="C145" s="6" t="s">
        <v>11</v>
      </c>
      <c r="D145" s="7" t="s">
        <v>12</v>
      </c>
      <c r="E145" s="5" t="s">
        <v>10</v>
      </c>
      <c r="F145" s="6" t="s">
        <v>11</v>
      </c>
      <c r="G145" s="7" t="s">
        <v>12</v>
      </c>
      <c r="H145" s="5" t="s">
        <v>10</v>
      </c>
      <c r="I145" s="6" t="s">
        <v>11</v>
      </c>
      <c r="J145" s="7" t="s">
        <v>12</v>
      </c>
      <c r="K145" s="5" t="s">
        <v>10</v>
      </c>
      <c r="L145" s="6" t="s">
        <v>11</v>
      </c>
      <c r="M145" s="7" t="s">
        <v>12</v>
      </c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x14ac:dyDescent="0.3">
      <c r="A146" s="2" t="s">
        <v>13</v>
      </c>
      <c r="B146" s="2">
        <v>5383</v>
      </c>
      <c r="C146" s="3">
        <v>11244</v>
      </c>
      <c r="D146" s="8">
        <f>B146/C146</f>
        <v>0.47874421913909643</v>
      </c>
      <c r="E146" s="2">
        <v>5488</v>
      </c>
      <c r="F146" s="3">
        <v>11244</v>
      </c>
      <c r="G146" s="8">
        <f>E146/F146</f>
        <v>0.48808253290643899</v>
      </c>
      <c r="H146" s="3">
        <v>8399</v>
      </c>
      <c r="I146" s="3">
        <v>11244</v>
      </c>
      <c r="J146" s="8">
        <f>H146/I146</f>
        <v>0.74697616506581288</v>
      </c>
      <c r="K146" s="2">
        <v>9408</v>
      </c>
      <c r="L146" s="3">
        <v>11244</v>
      </c>
      <c r="M146" s="8">
        <f>K146/L146</f>
        <v>0.83671291355389543</v>
      </c>
      <c r="N146" s="10"/>
      <c r="O146" s="10"/>
      <c r="P146" s="13"/>
      <c r="Q146" s="10"/>
      <c r="R146" s="10"/>
      <c r="S146" s="13"/>
      <c r="T146" s="10"/>
      <c r="U146" s="10"/>
      <c r="V146" s="13"/>
      <c r="W146" s="10"/>
      <c r="X146" s="10"/>
      <c r="Y146" s="13"/>
      <c r="Z146" s="10"/>
      <c r="AA146" s="10"/>
      <c r="AB146" s="13"/>
    </row>
    <row r="147" spans="1:28" x14ac:dyDescent="0.3">
      <c r="A147" s="9" t="s">
        <v>14</v>
      </c>
      <c r="B147" s="9">
        <v>24952</v>
      </c>
      <c r="C147" s="10">
        <v>40425</v>
      </c>
      <c r="D147" s="11">
        <f t="shared" ref="D147:D154" si="44">B147/C147</f>
        <v>0.6172418058132344</v>
      </c>
      <c r="E147" s="9">
        <v>25361</v>
      </c>
      <c r="F147" s="10">
        <v>40425</v>
      </c>
      <c r="G147" s="11">
        <f t="shared" ref="G147:G154" si="45">E147/F147</f>
        <v>0.62735930735930734</v>
      </c>
      <c r="H147" s="10">
        <v>33518</v>
      </c>
      <c r="I147" s="10">
        <v>40425</v>
      </c>
      <c r="J147" s="11">
        <f t="shared" ref="J147:J154" si="46">H147/I147</f>
        <v>0.82914038342609775</v>
      </c>
      <c r="K147" s="9">
        <v>36095</v>
      </c>
      <c r="L147" s="10">
        <v>40425</v>
      </c>
      <c r="M147" s="11">
        <f t="shared" ref="M147:M153" si="47">K147/L147</f>
        <v>0.8928880643166357</v>
      </c>
      <c r="N147" s="10"/>
      <c r="O147" s="10"/>
      <c r="P147" s="13"/>
      <c r="Q147" s="10"/>
      <c r="R147" s="10"/>
      <c r="S147" s="13"/>
      <c r="T147" s="10"/>
      <c r="U147" s="10"/>
      <c r="V147" s="13"/>
      <c r="W147" s="10"/>
      <c r="X147" s="10"/>
      <c r="Y147" s="13"/>
      <c r="Z147" s="10"/>
      <c r="AA147" s="10"/>
      <c r="AB147" s="13"/>
    </row>
    <row r="148" spans="1:28" x14ac:dyDescent="0.3">
      <c r="A148" s="9" t="s">
        <v>15</v>
      </c>
      <c r="B148" s="9">
        <v>13897</v>
      </c>
      <c r="C148" s="10">
        <v>28121</v>
      </c>
      <c r="D148" s="11">
        <f t="shared" si="44"/>
        <v>0.49418583976387753</v>
      </c>
      <c r="E148" s="9">
        <v>14153</v>
      </c>
      <c r="F148" s="10">
        <v>28121</v>
      </c>
      <c r="G148" s="11">
        <f t="shared" si="45"/>
        <v>0.50328935670850961</v>
      </c>
      <c r="H148" s="10">
        <v>21763</v>
      </c>
      <c r="I148" s="10">
        <v>28121</v>
      </c>
      <c r="J148" s="11">
        <f t="shared" si="46"/>
        <v>0.77390562213292557</v>
      </c>
      <c r="K148" s="9">
        <v>23975</v>
      </c>
      <c r="L148" s="10">
        <v>28121</v>
      </c>
      <c r="M148" s="11">
        <f t="shared" si="47"/>
        <v>0.8525656982326375</v>
      </c>
      <c r="N148" s="10"/>
      <c r="O148" s="10"/>
      <c r="P148" s="13"/>
      <c r="Q148" s="10"/>
      <c r="R148" s="10"/>
      <c r="S148" s="13"/>
      <c r="T148" s="10"/>
      <c r="U148" s="10"/>
      <c r="V148" s="13"/>
      <c r="W148" s="10"/>
      <c r="X148" s="10"/>
      <c r="Y148" s="13"/>
      <c r="Z148" s="10"/>
      <c r="AA148" s="10"/>
      <c r="AB148" s="13"/>
    </row>
    <row r="149" spans="1:28" x14ac:dyDescent="0.3">
      <c r="A149" s="9" t="s">
        <v>16</v>
      </c>
      <c r="B149" s="9">
        <v>64834</v>
      </c>
      <c r="C149" s="10">
        <v>106567</v>
      </c>
      <c r="D149" s="11">
        <f t="shared" si="44"/>
        <v>0.60838721180102662</v>
      </c>
      <c r="E149" s="9">
        <v>65744</v>
      </c>
      <c r="F149" s="10">
        <v>106567</v>
      </c>
      <c r="G149" s="11">
        <f t="shared" si="45"/>
        <v>0.61692644064297575</v>
      </c>
      <c r="H149" s="10">
        <v>88825</v>
      </c>
      <c r="I149" s="10">
        <v>106567</v>
      </c>
      <c r="J149" s="11">
        <f t="shared" si="46"/>
        <v>0.83351318888586523</v>
      </c>
      <c r="K149" s="9">
        <v>95119</v>
      </c>
      <c r="L149" s="10">
        <v>106567</v>
      </c>
      <c r="M149" s="11">
        <f t="shared" si="47"/>
        <v>0.89257462441468749</v>
      </c>
      <c r="N149" s="10"/>
      <c r="O149" s="10"/>
      <c r="P149" s="13"/>
      <c r="Q149" s="10"/>
      <c r="R149" s="10"/>
      <c r="S149" s="13"/>
      <c r="T149" s="10"/>
      <c r="U149" s="10"/>
      <c r="V149" s="13"/>
      <c r="W149" s="10"/>
      <c r="X149" s="10"/>
      <c r="Y149" s="13"/>
      <c r="Z149" s="10"/>
      <c r="AA149" s="10"/>
      <c r="AB149" s="13"/>
    </row>
    <row r="150" spans="1:28" x14ac:dyDescent="0.3">
      <c r="A150" s="9" t="s">
        <v>17</v>
      </c>
      <c r="B150" s="9">
        <v>1673</v>
      </c>
      <c r="C150" s="10">
        <v>4185</v>
      </c>
      <c r="D150" s="11">
        <f t="shared" si="44"/>
        <v>0.39976105137395462</v>
      </c>
      <c r="E150" s="9">
        <v>1710</v>
      </c>
      <c r="F150" s="10">
        <v>4185</v>
      </c>
      <c r="G150" s="11">
        <f t="shared" si="45"/>
        <v>0.40860215053763443</v>
      </c>
      <c r="H150" s="10">
        <v>2879</v>
      </c>
      <c r="I150" s="10">
        <v>4185</v>
      </c>
      <c r="J150" s="11">
        <f t="shared" si="46"/>
        <v>0.68793309438470729</v>
      </c>
      <c r="K150" s="9">
        <v>3400</v>
      </c>
      <c r="L150" s="10">
        <v>4185</v>
      </c>
      <c r="M150" s="11">
        <f t="shared" si="47"/>
        <v>0.81242532855436078</v>
      </c>
      <c r="N150" s="10"/>
      <c r="O150" s="10"/>
      <c r="P150" s="13"/>
      <c r="Q150" s="10"/>
      <c r="R150" s="10"/>
      <c r="S150" s="13"/>
      <c r="T150" s="10"/>
      <c r="U150" s="10"/>
      <c r="V150" s="13"/>
      <c r="W150" s="10"/>
      <c r="X150" s="10"/>
      <c r="Y150" s="13"/>
      <c r="Z150" s="10"/>
      <c r="AA150" s="10"/>
      <c r="AB150" s="13"/>
    </row>
    <row r="151" spans="1:28" x14ac:dyDescent="0.3">
      <c r="A151" s="9" t="s">
        <v>18</v>
      </c>
      <c r="B151" s="9">
        <v>3483</v>
      </c>
      <c r="C151" s="10">
        <v>7399</v>
      </c>
      <c r="D151" s="11">
        <f t="shared" si="44"/>
        <v>0.47073928909312068</v>
      </c>
      <c r="E151" s="9">
        <v>3549</v>
      </c>
      <c r="F151" s="10">
        <v>7399</v>
      </c>
      <c r="G151" s="11">
        <f t="shared" si="45"/>
        <v>0.47965941343424789</v>
      </c>
      <c r="H151" s="10">
        <v>5468</v>
      </c>
      <c r="I151" s="10">
        <v>7399</v>
      </c>
      <c r="J151" s="11">
        <f t="shared" si="46"/>
        <v>0.73901878632247597</v>
      </c>
      <c r="K151" s="9">
        <v>6349</v>
      </c>
      <c r="L151" s="10">
        <v>7399</v>
      </c>
      <c r="M151" s="11">
        <f t="shared" si="47"/>
        <v>0.85808893093661309</v>
      </c>
      <c r="N151" s="10"/>
      <c r="O151" s="10"/>
      <c r="P151" s="13"/>
      <c r="Q151" s="10"/>
      <c r="R151" s="10"/>
      <c r="S151" s="13"/>
      <c r="T151" s="10"/>
      <c r="U151" s="10"/>
      <c r="V151" s="13"/>
      <c r="W151" s="10"/>
      <c r="X151" s="10"/>
      <c r="Y151" s="13"/>
      <c r="Z151" s="10"/>
      <c r="AA151" s="10"/>
      <c r="AB151" s="13"/>
    </row>
    <row r="152" spans="1:28" x14ac:dyDescent="0.3">
      <c r="A152" s="9" t="s">
        <v>19</v>
      </c>
      <c r="B152" s="9">
        <v>24241</v>
      </c>
      <c r="C152" s="10">
        <v>47814</v>
      </c>
      <c r="D152" s="11">
        <f t="shared" si="44"/>
        <v>0.50698540176517337</v>
      </c>
      <c r="E152" s="9">
        <v>24905</v>
      </c>
      <c r="F152" s="10">
        <v>47814</v>
      </c>
      <c r="G152" s="11">
        <f t="shared" si="45"/>
        <v>0.52087254778935044</v>
      </c>
      <c r="H152" s="10">
        <v>36307</v>
      </c>
      <c r="I152" s="10">
        <v>47814</v>
      </c>
      <c r="J152" s="11">
        <f t="shared" si="46"/>
        <v>0.7593382691261974</v>
      </c>
      <c r="K152" s="9">
        <v>40865</v>
      </c>
      <c r="L152" s="10">
        <v>47814</v>
      </c>
      <c r="M152" s="11">
        <f t="shared" si="47"/>
        <v>0.85466599740661731</v>
      </c>
      <c r="N152" s="10"/>
      <c r="O152" s="10"/>
      <c r="P152" s="13"/>
      <c r="Q152" s="10"/>
      <c r="R152" s="10"/>
      <c r="S152" s="13"/>
      <c r="T152" s="10"/>
      <c r="U152" s="10"/>
      <c r="V152" s="13"/>
      <c r="W152" s="10"/>
      <c r="X152" s="10"/>
      <c r="Y152" s="13"/>
      <c r="Z152" s="10"/>
      <c r="AA152" s="10"/>
      <c r="AB152" s="13"/>
    </row>
    <row r="153" spans="1:28" x14ac:dyDescent="0.3">
      <c r="A153" s="9" t="s">
        <v>20</v>
      </c>
      <c r="B153" s="9">
        <v>9324</v>
      </c>
      <c r="C153" s="10">
        <v>131420</v>
      </c>
      <c r="D153" s="11">
        <f t="shared" si="44"/>
        <v>7.0948105311215953E-2</v>
      </c>
      <c r="E153" s="9">
        <v>9964</v>
      </c>
      <c r="F153" s="10">
        <v>131420</v>
      </c>
      <c r="G153" s="11">
        <f t="shared" si="45"/>
        <v>7.5817988129660632E-2</v>
      </c>
      <c r="H153" s="10">
        <v>20750</v>
      </c>
      <c r="I153" s="10">
        <v>131420</v>
      </c>
      <c r="J153" s="11">
        <f t="shared" si="46"/>
        <v>0.15789073200426115</v>
      </c>
      <c r="K153" s="9">
        <v>27316</v>
      </c>
      <c r="L153" s="10">
        <v>131420</v>
      </c>
      <c r="M153" s="11">
        <f t="shared" si="47"/>
        <v>0.20785268604474205</v>
      </c>
      <c r="N153" s="10"/>
      <c r="O153" s="10"/>
      <c r="P153" s="13"/>
      <c r="Q153" s="10"/>
      <c r="R153" s="10"/>
      <c r="S153" s="13"/>
      <c r="T153" s="10"/>
      <c r="U153" s="10"/>
      <c r="V153" s="13"/>
      <c r="W153" s="10"/>
      <c r="X153" s="10"/>
      <c r="Y153" s="13"/>
      <c r="Z153" s="10"/>
      <c r="AA153" s="10"/>
      <c r="AB153" s="13"/>
    </row>
    <row r="154" spans="1:28" x14ac:dyDescent="0.3">
      <c r="A154" s="5" t="s">
        <v>21</v>
      </c>
      <c r="B154" s="5">
        <v>127122</v>
      </c>
      <c r="C154" s="6">
        <v>266597</v>
      </c>
      <c r="D154" s="12">
        <f t="shared" si="44"/>
        <v>0.47683207237890901</v>
      </c>
      <c r="E154" s="5">
        <v>130040</v>
      </c>
      <c r="F154" s="6">
        <v>266597</v>
      </c>
      <c r="G154" s="12">
        <f t="shared" si="45"/>
        <v>0.48777743185407185</v>
      </c>
      <c r="H154" s="6">
        <v>203991</v>
      </c>
      <c r="I154" s="6">
        <v>266597</v>
      </c>
      <c r="J154" s="12">
        <f t="shared" si="46"/>
        <v>0.76516614965659779</v>
      </c>
      <c r="K154" s="5">
        <v>231939</v>
      </c>
      <c r="L154" s="6">
        <v>266597</v>
      </c>
      <c r="M154" s="12">
        <f>K154/L154</f>
        <v>0.86999853711782205</v>
      </c>
      <c r="N154" s="10"/>
      <c r="O154" s="10"/>
      <c r="P154" s="13"/>
      <c r="Q154" s="10"/>
      <c r="R154" s="10"/>
      <c r="S154" s="13"/>
      <c r="T154" s="10"/>
      <c r="U154" s="10"/>
      <c r="V154" s="13"/>
      <c r="W154" s="10"/>
      <c r="X154" s="10"/>
      <c r="Y154" s="13"/>
      <c r="Z154" s="10"/>
      <c r="AA154" s="10"/>
      <c r="AB154" s="13"/>
    </row>
    <row r="157" spans="1:28" x14ac:dyDescent="0.3">
      <c r="A157" s="1" t="s">
        <v>49</v>
      </c>
      <c r="B157" s="15" t="s">
        <v>41</v>
      </c>
      <c r="C157" s="16"/>
      <c r="D157" s="17"/>
      <c r="E157" s="15" t="s">
        <v>42</v>
      </c>
      <c r="F157" s="16"/>
      <c r="G157" s="17"/>
      <c r="H157" s="15" t="s">
        <v>39</v>
      </c>
      <c r="I157" s="16"/>
      <c r="J157" s="17"/>
      <c r="K157" s="15" t="s">
        <v>40</v>
      </c>
      <c r="L157" s="16"/>
      <c r="M157" s="17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x14ac:dyDescent="0.3">
      <c r="A158" s="4" t="s">
        <v>9</v>
      </c>
      <c r="B158" s="5" t="s">
        <v>10</v>
      </c>
      <c r="C158" s="6" t="s">
        <v>11</v>
      </c>
      <c r="D158" s="7" t="s">
        <v>12</v>
      </c>
      <c r="E158" s="5" t="s">
        <v>10</v>
      </c>
      <c r="F158" s="6" t="s">
        <v>11</v>
      </c>
      <c r="G158" s="7" t="s">
        <v>12</v>
      </c>
      <c r="H158" s="5" t="s">
        <v>10</v>
      </c>
      <c r="I158" s="6" t="s">
        <v>11</v>
      </c>
      <c r="J158" s="7" t="s">
        <v>12</v>
      </c>
      <c r="K158" s="5" t="s">
        <v>10</v>
      </c>
      <c r="L158" s="6" t="s">
        <v>11</v>
      </c>
      <c r="M158" s="7" t="s">
        <v>12</v>
      </c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x14ac:dyDescent="0.3">
      <c r="A159" s="2" t="s">
        <v>13</v>
      </c>
      <c r="B159" s="2">
        <v>5248</v>
      </c>
      <c r="C159" s="3">
        <v>11272</v>
      </c>
      <c r="D159" s="8">
        <f>B159/C159</f>
        <v>0.46557842441447833</v>
      </c>
      <c r="E159" s="2">
        <v>5347</v>
      </c>
      <c r="F159" s="3">
        <v>11272</v>
      </c>
      <c r="G159" s="8">
        <f>E159/F159</f>
        <v>0.474361249112846</v>
      </c>
      <c r="H159" s="3">
        <v>8318</v>
      </c>
      <c r="I159" s="3">
        <v>11272</v>
      </c>
      <c r="J159" s="8">
        <f>H159/I159</f>
        <v>0.73793470546486872</v>
      </c>
      <c r="K159" s="2">
        <v>9395</v>
      </c>
      <c r="L159" s="3">
        <v>11272</v>
      </c>
      <c r="M159" s="8">
        <f>K159/L159</f>
        <v>0.83348119233498941</v>
      </c>
      <c r="N159" s="10"/>
      <c r="O159" s="10"/>
      <c r="P159" s="13"/>
      <c r="Q159" s="10"/>
      <c r="R159" s="10"/>
      <c r="S159" s="13"/>
      <c r="T159" s="10"/>
      <c r="U159" s="10"/>
      <c r="V159" s="13"/>
      <c r="W159" s="10"/>
      <c r="X159" s="10"/>
      <c r="Y159" s="13"/>
      <c r="Z159" s="10"/>
      <c r="AA159" s="10"/>
      <c r="AB159" s="13"/>
    </row>
    <row r="160" spans="1:28" x14ac:dyDescent="0.3">
      <c r="A160" s="9" t="s">
        <v>14</v>
      </c>
      <c r="B160" s="9">
        <v>25048</v>
      </c>
      <c r="C160" s="10">
        <v>41142</v>
      </c>
      <c r="D160" s="11">
        <f t="shared" ref="D160:D167" si="48">B160/C160</f>
        <v>0.60881823926887368</v>
      </c>
      <c r="E160" s="9">
        <v>25452</v>
      </c>
      <c r="F160" s="10">
        <v>41142</v>
      </c>
      <c r="G160" s="11">
        <f t="shared" ref="G160:G167" si="49">E160/F160</f>
        <v>0.61863788828933941</v>
      </c>
      <c r="H160" s="10">
        <v>33921</v>
      </c>
      <c r="I160" s="10">
        <v>41142</v>
      </c>
      <c r="J160" s="11">
        <f t="shared" ref="J160:J167" si="50">H160/I160</f>
        <v>0.82448592679014143</v>
      </c>
      <c r="K160" s="9">
        <v>36561</v>
      </c>
      <c r="L160" s="10">
        <v>41142</v>
      </c>
      <c r="M160" s="11">
        <f t="shared" ref="M160:M166" si="51">K160/L160</f>
        <v>0.88865393029021433</v>
      </c>
      <c r="N160" s="10"/>
      <c r="O160" s="10"/>
      <c r="P160" s="13"/>
      <c r="Q160" s="10"/>
      <c r="R160" s="10"/>
      <c r="S160" s="13"/>
      <c r="T160" s="10"/>
      <c r="U160" s="10"/>
      <c r="V160" s="13"/>
      <c r="W160" s="10"/>
      <c r="X160" s="10"/>
      <c r="Y160" s="13"/>
      <c r="Z160" s="10"/>
      <c r="AA160" s="10"/>
      <c r="AB160" s="13"/>
    </row>
    <row r="161" spans="1:28" x14ac:dyDescent="0.3">
      <c r="A161" s="9" t="s">
        <v>15</v>
      </c>
      <c r="B161" s="9">
        <v>13855</v>
      </c>
      <c r="C161" s="10">
        <v>28693</v>
      </c>
      <c r="D161" s="11">
        <f t="shared" si="48"/>
        <v>0.48287038650541941</v>
      </c>
      <c r="E161" s="9">
        <v>14105</v>
      </c>
      <c r="F161" s="10">
        <v>28693</v>
      </c>
      <c r="G161" s="11">
        <f t="shared" si="49"/>
        <v>0.49158331300317148</v>
      </c>
      <c r="H161" s="10">
        <v>21842</v>
      </c>
      <c r="I161" s="10">
        <v>28693</v>
      </c>
      <c r="J161" s="11">
        <f t="shared" si="50"/>
        <v>0.76123096225560238</v>
      </c>
      <c r="K161" s="9">
        <v>24226</v>
      </c>
      <c r="L161" s="10">
        <v>28693</v>
      </c>
      <c r="M161" s="11">
        <f t="shared" si="51"/>
        <v>0.84431742933816611</v>
      </c>
      <c r="N161" s="10"/>
      <c r="O161" s="10"/>
      <c r="P161" s="13"/>
      <c r="Q161" s="10"/>
      <c r="R161" s="10"/>
      <c r="S161" s="13"/>
      <c r="T161" s="10"/>
      <c r="U161" s="10"/>
      <c r="V161" s="13"/>
      <c r="W161" s="10"/>
      <c r="X161" s="10"/>
      <c r="Y161" s="13"/>
      <c r="Z161" s="10"/>
      <c r="AA161" s="10"/>
      <c r="AB161" s="13"/>
    </row>
    <row r="162" spans="1:28" x14ac:dyDescent="0.3">
      <c r="A162" s="9" t="s">
        <v>16</v>
      </c>
      <c r="B162" s="9">
        <v>64751</v>
      </c>
      <c r="C162" s="10">
        <v>108177</v>
      </c>
      <c r="D162" s="11">
        <f t="shared" si="48"/>
        <v>0.59856531425349191</v>
      </c>
      <c r="E162" s="9">
        <v>65584</v>
      </c>
      <c r="F162" s="10">
        <v>108177</v>
      </c>
      <c r="G162" s="11">
        <f t="shared" si="49"/>
        <v>0.60626565720994297</v>
      </c>
      <c r="H162" s="10">
        <v>89306</v>
      </c>
      <c r="I162" s="10">
        <v>108177</v>
      </c>
      <c r="J162" s="11">
        <f t="shared" si="50"/>
        <v>0.8255544154487553</v>
      </c>
      <c r="K162" s="9">
        <v>96038</v>
      </c>
      <c r="L162" s="10">
        <v>108177</v>
      </c>
      <c r="M162" s="11">
        <f t="shared" si="51"/>
        <v>0.88778575852537966</v>
      </c>
      <c r="N162" s="10"/>
      <c r="O162" s="10"/>
      <c r="P162" s="13"/>
      <c r="Q162" s="10"/>
      <c r="R162" s="10"/>
      <c r="S162" s="13"/>
      <c r="T162" s="10"/>
      <c r="U162" s="10"/>
      <c r="V162" s="13"/>
      <c r="W162" s="10"/>
      <c r="X162" s="10"/>
      <c r="Y162" s="13"/>
      <c r="Z162" s="10"/>
      <c r="AA162" s="10"/>
      <c r="AB162" s="13"/>
    </row>
    <row r="163" spans="1:28" x14ac:dyDescent="0.3">
      <c r="A163" s="9" t="s">
        <v>17</v>
      </c>
      <c r="B163" s="9">
        <v>1668</v>
      </c>
      <c r="C163" s="10">
        <v>4273</v>
      </c>
      <c r="D163" s="11">
        <f t="shared" si="48"/>
        <v>0.39035806225134567</v>
      </c>
      <c r="E163" s="9">
        <v>1705</v>
      </c>
      <c r="F163" s="10">
        <v>4273</v>
      </c>
      <c r="G163" s="11">
        <f t="shared" si="49"/>
        <v>0.3990170840159139</v>
      </c>
      <c r="H163" s="10">
        <v>2915</v>
      </c>
      <c r="I163" s="10">
        <v>4273</v>
      </c>
      <c r="J163" s="11">
        <f t="shared" si="50"/>
        <v>0.68219049847882052</v>
      </c>
      <c r="K163" s="9">
        <v>3444</v>
      </c>
      <c r="L163" s="10">
        <v>4273</v>
      </c>
      <c r="M163" s="11">
        <f t="shared" si="51"/>
        <v>0.80599110695062015</v>
      </c>
      <c r="N163" s="10"/>
      <c r="O163" s="10"/>
      <c r="P163" s="13"/>
      <c r="Q163" s="10"/>
      <c r="R163" s="10"/>
      <c r="S163" s="13"/>
      <c r="T163" s="10"/>
      <c r="U163" s="10"/>
      <c r="V163" s="13"/>
      <c r="W163" s="10"/>
      <c r="X163" s="10"/>
      <c r="Y163" s="13"/>
      <c r="Z163" s="10"/>
      <c r="AA163" s="10"/>
      <c r="AB163" s="13"/>
    </row>
    <row r="164" spans="1:28" x14ac:dyDescent="0.3">
      <c r="A164" s="9" t="s">
        <v>18</v>
      </c>
      <c r="B164" s="9">
        <v>3458</v>
      </c>
      <c r="C164" s="10">
        <v>7570</v>
      </c>
      <c r="D164" s="11">
        <f t="shared" si="48"/>
        <v>0.45680317040951124</v>
      </c>
      <c r="E164" s="9">
        <v>3521</v>
      </c>
      <c r="F164" s="10">
        <v>7570</v>
      </c>
      <c r="G164" s="11">
        <f t="shared" si="49"/>
        <v>0.46512549537648612</v>
      </c>
      <c r="H164" s="10">
        <v>5507</v>
      </c>
      <c r="I164" s="10">
        <v>7570</v>
      </c>
      <c r="J164" s="11">
        <f t="shared" si="50"/>
        <v>0.72747688243064734</v>
      </c>
      <c r="K164" s="9">
        <v>6470</v>
      </c>
      <c r="L164" s="10">
        <v>7570</v>
      </c>
      <c r="M164" s="11">
        <f t="shared" si="51"/>
        <v>0.85468956406869223</v>
      </c>
      <c r="N164" s="10"/>
      <c r="O164" s="10"/>
      <c r="P164" s="13"/>
      <c r="Q164" s="10"/>
      <c r="R164" s="10"/>
      <c r="S164" s="13"/>
      <c r="T164" s="10"/>
      <c r="U164" s="10"/>
      <c r="V164" s="13"/>
      <c r="W164" s="10"/>
      <c r="X164" s="10"/>
      <c r="Y164" s="13"/>
      <c r="Z164" s="10"/>
      <c r="AA164" s="10"/>
      <c r="AB164" s="13"/>
    </row>
    <row r="165" spans="1:28" x14ac:dyDescent="0.3">
      <c r="A165" s="9" t="s">
        <v>19</v>
      </c>
      <c r="B165" s="9">
        <v>24181</v>
      </c>
      <c r="C165" s="10">
        <v>48572</v>
      </c>
      <c r="D165" s="11">
        <f t="shared" si="48"/>
        <v>0.49783826072634441</v>
      </c>
      <c r="E165" s="9">
        <v>24778</v>
      </c>
      <c r="F165" s="10">
        <v>48572</v>
      </c>
      <c r="G165" s="11">
        <f t="shared" si="49"/>
        <v>0.5101292925965577</v>
      </c>
      <c r="H165" s="10">
        <v>36474</v>
      </c>
      <c r="I165" s="10">
        <v>48572</v>
      </c>
      <c r="J165" s="11">
        <f t="shared" si="50"/>
        <v>0.75092645968870952</v>
      </c>
      <c r="K165" s="9">
        <v>41360</v>
      </c>
      <c r="L165" s="10">
        <v>48572</v>
      </c>
      <c r="M165" s="11">
        <f t="shared" si="51"/>
        <v>0.85151939388948361</v>
      </c>
      <c r="N165" s="10"/>
      <c r="O165" s="10"/>
      <c r="P165" s="13"/>
      <c r="Q165" s="10"/>
      <c r="R165" s="10"/>
      <c r="S165" s="13"/>
      <c r="T165" s="10"/>
      <c r="U165" s="10"/>
      <c r="V165" s="13"/>
      <c r="W165" s="10"/>
      <c r="X165" s="10"/>
      <c r="Y165" s="13"/>
      <c r="Z165" s="10"/>
      <c r="AA165" s="10"/>
      <c r="AB165" s="13"/>
    </row>
    <row r="166" spans="1:28" x14ac:dyDescent="0.3">
      <c r="A166" s="9" t="s">
        <v>20</v>
      </c>
      <c r="B166" s="9">
        <v>8767</v>
      </c>
      <c r="C166" s="10">
        <v>129377</v>
      </c>
      <c r="D166" s="11">
        <f t="shared" si="48"/>
        <v>6.7763203660619734E-2</v>
      </c>
      <c r="E166" s="9">
        <v>9321</v>
      </c>
      <c r="F166" s="10">
        <v>129377</v>
      </c>
      <c r="G166" s="11">
        <f t="shared" si="49"/>
        <v>7.2045263068397009E-2</v>
      </c>
      <c r="H166" s="10">
        <v>19851</v>
      </c>
      <c r="I166" s="10">
        <v>129377</v>
      </c>
      <c r="J166" s="11">
        <f t="shared" si="50"/>
        <v>0.1534353092126112</v>
      </c>
      <c r="K166" s="9">
        <v>26217</v>
      </c>
      <c r="L166" s="10">
        <v>129377</v>
      </c>
      <c r="M166" s="11">
        <f t="shared" si="51"/>
        <v>0.20264034565649228</v>
      </c>
      <c r="N166" s="10"/>
      <c r="O166" s="10"/>
      <c r="P166" s="13"/>
      <c r="Q166" s="10"/>
      <c r="R166" s="10"/>
      <c r="S166" s="13"/>
      <c r="T166" s="10"/>
      <c r="U166" s="10"/>
      <c r="V166" s="13"/>
      <c r="W166" s="10"/>
      <c r="X166" s="10"/>
      <c r="Y166" s="13"/>
      <c r="Z166" s="10"/>
      <c r="AA166" s="10"/>
      <c r="AB166" s="13"/>
    </row>
    <row r="167" spans="1:28" x14ac:dyDescent="0.3">
      <c r="A167" s="5" t="s">
        <v>21</v>
      </c>
      <c r="B167" s="5">
        <v>126278</v>
      </c>
      <c r="C167" s="6">
        <v>268589</v>
      </c>
      <c r="D167" s="12">
        <f t="shared" si="48"/>
        <v>0.47015328252460076</v>
      </c>
      <c r="E167" s="5">
        <v>128949</v>
      </c>
      <c r="F167" s="6">
        <v>268589</v>
      </c>
      <c r="G167" s="12">
        <f t="shared" si="49"/>
        <v>0.48009784466229072</v>
      </c>
      <c r="H167" s="6">
        <v>203088</v>
      </c>
      <c r="I167" s="6">
        <v>268589</v>
      </c>
      <c r="J167" s="12">
        <f t="shared" si="50"/>
        <v>0.75612925324566527</v>
      </c>
      <c r="K167" s="5">
        <v>231715</v>
      </c>
      <c r="L167" s="6">
        <v>268589</v>
      </c>
      <c r="M167" s="12">
        <f>K167/L167</f>
        <v>0.86271217361842811</v>
      </c>
      <c r="N167" s="10"/>
      <c r="O167" s="10"/>
      <c r="P167" s="13"/>
      <c r="Q167" s="10"/>
      <c r="R167" s="10"/>
      <c r="S167" s="13"/>
      <c r="T167" s="10"/>
      <c r="U167" s="10"/>
      <c r="V167" s="13"/>
      <c r="W167" s="10"/>
      <c r="X167" s="10"/>
      <c r="Y167" s="13"/>
      <c r="Z167" s="10"/>
      <c r="AA167" s="10"/>
      <c r="AB167" s="13"/>
    </row>
    <row r="170" spans="1:28" x14ac:dyDescent="0.3">
      <c r="A170" s="1" t="s">
        <v>27</v>
      </c>
      <c r="B170" s="15" t="s">
        <v>41</v>
      </c>
      <c r="C170" s="16"/>
      <c r="D170" s="17"/>
      <c r="E170" s="15" t="s">
        <v>42</v>
      </c>
      <c r="F170" s="16"/>
      <c r="G170" s="17"/>
      <c r="H170" s="15" t="s">
        <v>39</v>
      </c>
      <c r="I170" s="16"/>
      <c r="J170" s="17"/>
      <c r="K170" s="15" t="s">
        <v>40</v>
      </c>
      <c r="L170" s="16"/>
      <c r="M170" s="17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x14ac:dyDescent="0.3">
      <c r="A171" s="4" t="s">
        <v>9</v>
      </c>
      <c r="B171" s="5" t="s">
        <v>10</v>
      </c>
      <c r="C171" s="6" t="s">
        <v>11</v>
      </c>
      <c r="D171" s="7" t="s">
        <v>12</v>
      </c>
      <c r="E171" s="5" t="s">
        <v>10</v>
      </c>
      <c r="F171" s="6" t="s">
        <v>11</v>
      </c>
      <c r="G171" s="7" t="s">
        <v>12</v>
      </c>
      <c r="H171" s="5" t="s">
        <v>10</v>
      </c>
      <c r="I171" s="6" t="s">
        <v>11</v>
      </c>
      <c r="J171" s="7" t="s">
        <v>12</v>
      </c>
      <c r="K171" s="5" t="s">
        <v>10</v>
      </c>
      <c r="L171" s="6" t="s">
        <v>11</v>
      </c>
      <c r="M171" s="7" t="s">
        <v>12</v>
      </c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x14ac:dyDescent="0.3">
      <c r="A172" s="2" t="s">
        <v>13</v>
      </c>
      <c r="B172" s="2">
        <v>5229</v>
      </c>
      <c r="C172" s="3">
        <v>11293</v>
      </c>
      <c r="D172" s="8">
        <f>B172/C172</f>
        <v>0.46303019569644915</v>
      </c>
      <c r="E172" s="2">
        <v>5318</v>
      </c>
      <c r="F172" s="3">
        <v>11293</v>
      </c>
      <c r="G172" s="8">
        <f>E172/F172</f>
        <v>0.47091118391924203</v>
      </c>
      <c r="H172" s="3">
        <v>8334</v>
      </c>
      <c r="I172" s="3">
        <v>11293</v>
      </c>
      <c r="J172" s="8">
        <f>H172/I172</f>
        <v>0.73797927919950412</v>
      </c>
      <c r="K172" s="2">
        <v>9452</v>
      </c>
      <c r="L172" s="3">
        <v>11293</v>
      </c>
      <c r="M172" s="8">
        <f>K172/L172</f>
        <v>0.83697865934649784</v>
      </c>
      <c r="N172" s="10"/>
      <c r="O172" s="10"/>
      <c r="P172" s="13"/>
      <c r="Q172" s="10"/>
      <c r="R172" s="10"/>
      <c r="S172" s="13"/>
      <c r="T172" s="10"/>
      <c r="U172" s="10"/>
      <c r="V172" s="13"/>
      <c r="W172" s="10"/>
      <c r="X172" s="10"/>
      <c r="Y172" s="13"/>
      <c r="Z172" s="10"/>
      <c r="AA172" s="10"/>
      <c r="AB172" s="13"/>
    </row>
    <row r="173" spans="1:28" x14ac:dyDescent="0.3">
      <c r="A173" s="9" t="s">
        <v>14</v>
      </c>
      <c r="B173" s="9">
        <v>25641</v>
      </c>
      <c r="C173" s="10">
        <v>42050</v>
      </c>
      <c r="D173" s="11">
        <f t="shared" ref="D173:D180" si="52">B173/C173</f>
        <v>0.60977407847800236</v>
      </c>
      <c r="E173" s="9">
        <v>26031</v>
      </c>
      <c r="F173" s="10">
        <v>42050</v>
      </c>
      <c r="G173" s="11">
        <f t="shared" ref="G173:G180" si="53">E173/F173</f>
        <v>0.61904875148632577</v>
      </c>
      <c r="H173" s="10">
        <v>34470</v>
      </c>
      <c r="I173" s="10">
        <v>42050</v>
      </c>
      <c r="J173" s="11">
        <f t="shared" ref="J173:J180" si="54">H173/I173</f>
        <v>0.81973840665873965</v>
      </c>
      <c r="K173" s="9">
        <v>37324</v>
      </c>
      <c r="L173" s="10">
        <v>42050</v>
      </c>
      <c r="M173" s="11">
        <f t="shared" ref="M173:M179" si="55">K173/L173</f>
        <v>0.88760998810939362</v>
      </c>
      <c r="N173" s="10"/>
      <c r="O173" s="10"/>
      <c r="P173" s="13"/>
      <c r="Q173" s="10"/>
      <c r="R173" s="10"/>
      <c r="S173" s="13"/>
      <c r="T173" s="10"/>
      <c r="U173" s="10"/>
      <c r="V173" s="13"/>
      <c r="W173" s="10"/>
      <c r="X173" s="10"/>
      <c r="Y173" s="13"/>
      <c r="Z173" s="10"/>
      <c r="AA173" s="10"/>
      <c r="AB173" s="13"/>
    </row>
    <row r="174" spans="1:28" x14ac:dyDescent="0.3">
      <c r="A174" s="9" t="s">
        <v>15</v>
      </c>
      <c r="B174" s="9">
        <v>13984</v>
      </c>
      <c r="C174" s="10">
        <v>29238</v>
      </c>
      <c r="D174" s="11">
        <f t="shared" si="52"/>
        <v>0.4782816882139681</v>
      </c>
      <c r="E174" s="9">
        <v>14211</v>
      </c>
      <c r="F174" s="10">
        <v>29238</v>
      </c>
      <c r="G174" s="11">
        <f t="shared" si="53"/>
        <v>0.48604555715165199</v>
      </c>
      <c r="H174" s="10">
        <v>21958</v>
      </c>
      <c r="I174" s="10">
        <v>29238</v>
      </c>
      <c r="J174" s="11">
        <f t="shared" si="54"/>
        <v>0.75100896094124081</v>
      </c>
      <c r="K174" s="9">
        <v>24612</v>
      </c>
      <c r="L174" s="10">
        <v>29238</v>
      </c>
      <c r="M174" s="11">
        <f t="shared" si="55"/>
        <v>0.8417812435871127</v>
      </c>
      <c r="N174" s="10"/>
      <c r="O174" s="10"/>
      <c r="P174" s="13"/>
      <c r="Q174" s="10"/>
      <c r="R174" s="10"/>
      <c r="S174" s="13"/>
      <c r="T174" s="10"/>
      <c r="U174" s="10"/>
      <c r="V174" s="13"/>
      <c r="W174" s="10"/>
      <c r="X174" s="10"/>
      <c r="Y174" s="13"/>
      <c r="Z174" s="10"/>
      <c r="AA174" s="10"/>
      <c r="AB174" s="13"/>
    </row>
    <row r="175" spans="1:28" x14ac:dyDescent="0.3">
      <c r="A175" s="9" t="s">
        <v>16</v>
      </c>
      <c r="B175" s="9">
        <v>65102</v>
      </c>
      <c r="C175" s="10">
        <v>109769</v>
      </c>
      <c r="D175" s="11">
        <f t="shared" si="52"/>
        <v>0.59308183549089455</v>
      </c>
      <c r="E175" s="9">
        <v>65881</v>
      </c>
      <c r="F175" s="10">
        <v>109769</v>
      </c>
      <c r="G175" s="11">
        <f t="shared" si="53"/>
        <v>0.60017855678743548</v>
      </c>
      <c r="H175" s="10">
        <v>90250</v>
      </c>
      <c r="I175" s="10">
        <v>109769</v>
      </c>
      <c r="J175" s="11">
        <f t="shared" si="54"/>
        <v>0.8221811258187649</v>
      </c>
      <c r="K175" s="9">
        <v>97528</v>
      </c>
      <c r="L175" s="10">
        <v>109769</v>
      </c>
      <c r="M175" s="11">
        <f t="shared" si="55"/>
        <v>0.88848399821443214</v>
      </c>
      <c r="N175" s="10"/>
      <c r="O175" s="10"/>
      <c r="P175" s="13"/>
      <c r="Q175" s="10"/>
      <c r="R175" s="10"/>
      <c r="S175" s="13"/>
      <c r="T175" s="10"/>
      <c r="U175" s="10"/>
      <c r="V175" s="13"/>
      <c r="W175" s="10"/>
      <c r="X175" s="10"/>
      <c r="Y175" s="13"/>
      <c r="Z175" s="10"/>
      <c r="AA175" s="10"/>
      <c r="AB175" s="13"/>
    </row>
    <row r="176" spans="1:28" x14ac:dyDescent="0.3">
      <c r="A176" s="9" t="s">
        <v>17</v>
      </c>
      <c r="B176" s="9">
        <v>1657</v>
      </c>
      <c r="C176" s="10">
        <v>4277</v>
      </c>
      <c r="D176" s="11">
        <f t="shared" si="52"/>
        <v>0.3874210895487491</v>
      </c>
      <c r="E176" s="9">
        <v>1691</v>
      </c>
      <c r="F176" s="10">
        <v>4277</v>
      </c>
      <c r="G176" s="11">
        <f t="shared" si="53"/>
        <v>0.39537058685994858</v>
      </c>
      <c r="H176" s="10">
        <v>2898</v>
      </c>
      <c r="I176" s="10">
        <v>4277</v>
      </c>
      <c r="J176" s="11">
        <f t="shared" si="54"/>
        <v>0.67757774140752869</v>
      </c>
      <c r="K176" s="9">
        <v>3441</v>
      </c>
      <c r="L176" s="10">
        <v>4277</v>
      </c>
      <c r="M176" s="11">
        <f t="shared" si="55"/>
        <v>0.80453588964227263</v>
      </c>
      <c r="N176" s="10"/>
      <c r="O176" s="10"/>
      <c r="P176" s="13"/>
      <c r="Q176" s="10"/>
      <c r="R176" s="10"/>
      <c r="S176" s="13"/>
      <c r="T176" s="10"/>
      <c r="U176" s="10"/>
      <c r="V176" s="13"/>
      <c r="W176" s="10"/>
      <c r="X176" s="10"/>
      <c r="Y176" s="13"/>
      <c r="Z176" s="10"/>
      <c r="AA176" s="10"/>
      <c r="AB176" s="13"/>
    </row>
    <row r="177" spans="1:28" x14ac:dyDescent="0.3">
      <c r="A177" s="9" t="s">
        <v>18</v>
      </c>
      <c r="B177" s="9">
        <v>3449</v>
      </c>
      <c r="C177" s="10">
        <v>7730</v>
      </c>
      <c r="D177" s="11">
        <f t="shared" si="52"/>
        <v>0.44618369987063389</v>
      </c>
      <c r="E177" s="9">
        <v>3511</v>
      </c>
      <c r="F177" s="10">
        <v>7730</v>
      </c>
      <c r="G177" s="11">
        <f t="shared" si="53"/>
        <v>0.45420439844760674</v>
      </c>
      <c r="H177" s="10">
        <v>5550</v>
      </c>
      <c r="I177" s="10">
        <v>7730</v>
      </c>
      <c r="J177" s="11">
        <f t="shared" si="54"/>
        <v>0.71798188874514879</v>
      </c>
      <c r="K177" s="9">
        <v>6586</v>
      </c>
      <c r="L177" s="10">
        <v>7730</v>
      </c>
      <c r="M177" s="11">
        <f t="shared" si="55"/>
        <v>0.85200517464424319</v>
      </c>
      <c r="N177" s="10"/>
      <c r="O177" s="10"/>
      <c r="P177" s="13"/>
      <c r="Q177" s="10"/>
      <c r="R177" s="10"/>
      <c r="S177" s="13"/>
      <c r="T177" s="10"/>
      <c r="U177" s="10"/>
      <c r="V177" s="13"/>
      <c r="W177" s="10"/>
      <c r="X177" s="10"/>
      <c r="Y177" s="13"/>
      <c r="Z177" s="10"/>
      <c r="AA177" s="10"/>
      <c r="AB177" s="13"/>
    </row>
    <row r="178" spans="1:28" x14ac:dyDescent="0.3">
      <c r="A178" s="9" t="s">
        <v>19</v>
      </c>
      <c r="B178" s="9">
        <v>24418</v>
      </c>
      <c r="C178" s="10">
        <v>49310</v>
      </c>
      <c r="D178" s="11">
        <f t="shared" si="52"/>
        <v>0.49519367268302578</v>
      </c>
      <c r="E178" s="9">
        <v>24987</v>
      </c>
      <c r="F178" s="10">
        <v>49310</v>
      </c>
      <c r="G178" s="11">
        <f t="shared" si="53"/>
        <v>0.50673291421618338</v>
      </c>
      <c r="H178" s="10">
        <v>36671</v>
      </c>
      <c r="I178" s="10">
        <v>49310</v>
      </c>
      <c r="J178" s="11">
        <f t="shared" si="54"/>
        <v>0.74368282295680388</v>
      </c>
      <c r="K178" s="9">
        <v>41921</v>
      </c>
      <c r="L178" s="10">
        <v>49310</v>
      </c>
      <c r="M178" s="11">
        <f t="shared" si="55"/>
        <v>0.85015209896572708</v>
      </c>
      <c r="N178" s="10"/>
      <c r="O178" s="10"/>
      <c r="P178" s="13"/>
      <c r="Q178" s="10"/>
      <c r="R178" s="10"/>
      <c r="S178" s="13"/>
      <c r="T178" s="10"/>
      <c r="U178" s="10"/>
      <c r="V178" s="13"/>
      <c r="W178" s="10"/>
      <c r="X178" s="10"/>
      <c r="Y178" s="13"/>
      <c r="Z178" s="10"/>
      <c r="AA178" s="10"/>
      <c r="AB178" s="13"/>
    </row>
    <row r="179" spans="1:28" x14ac:dyDescent="0.3">
      <c r="A179" s="9" t="s">
        <v>20</v>
      </c>
      <c r="B179" s="9">
        <v>8428</v>
      </c>
      <c r="C179" s="10">
        <v>128657</v>
      </c>
      <c r="D179" s="11">
        <f t="shared" si="52"/>
        <v>6.5507512222420849E-2</v>
      </c>
      <c r="E179" s="9">
        <v>8950</v>
      </c>
      <c r="F179" s="10">
        <v>128657</v>
      </c>
      <c r="G179" s="11">
        <f t="shared" si="53"/>
        <v>6.9564811864103779E-2</v>
      </c>
      <c r="H179" s="10">
        <v>19377</v>
      </c>
      <c r="I179" s="10">
        <v>128657</v>
      </c>
      <c r="J179" s="11">
        <f t="shared" si="54"/>
        <v>0.15060976083695407</v>
      </c>
      <c r="K179" s="9">
        <v>26124</v>
      </c>
      <c r="L179" s="10">
        <v>128657</v>
      </c>
      <c r="M179" s="11">
        <f t="shared" si="55"/>
        <v>0.20305152459640749</v>
      </c>
      <c r="N179" s="10"/>
      <c r="O179" s="10"/>
      <c r="P179" s="13"/>
      <c r="Q179" s="10"/>
      <c r="R179" s="10"/>
      <c r="S179" s="13"/>
      <c r="T179" s="10"/>
      <c r="U179" s="10"/>
      <c r="V179" s="13"/>
      <c r="W179" s="10"/>
      <c r="X179" s="10"/>
      <c r="Y179" s="13"/>
      <c r="Z179" s="10"/>
      <c r="AA179" s="10"/>
      <c r="AB179" s="13"/>
    </row>
    <row r="180" spans="1:28" x14ac:dyDescent="0.3">
      <c r="A180" s="5" t="s">
        <v>21</v>
      </c>
      <c r="B180" s="5">
        <v>127330</v>
      </c>
      <c r="C180" s="6">
        <v>271829</v>
      </c>
      <c r="D180" s="12">
        <f t="shared" si="52"/>
        <v>0.46841948430814961</v>
      </c>
      <c r="E180" s="5">
        <v>129797</v>
      </c>
      <c r="F180" s="6">
        <v>271829</v>
      </c>
      <c r="G180" s="12">
        <f t="shared" si="53"/>
        <v>0.47749504283943212</v>
      </c>
      <c r="H180" s="6">
        <v>203269</v>
      </c>
      <c r="I180" s="6">
        <v>271829</v>
      </c>
      <c r="J180" s="12">
        <f t="shared" si="54"/>
        <v>0.74778261333411811</v>
      </c>
      <c r="K180" s="5">
        <v>233310</v>
      </c>
      <c r="L180" s="6">
        <v>271829</v>
      </c>
      <c r="M180" s="12">
        <f>K180/L180</f>
        <v>0.85829694403466883</v>
      </c>
      <c r="N180" s="10"/>
      <c r="O180" s="10"/>
      <c r="P180" s="13"/>
      <c r="Q180" s="10"/>
      <c r="R180" s="10"/>
      <c r="S180" s="13"/>
      <c r="T180" s="10"/>
      <c r="U180" s="10"/>
      <c r="V180" s="13"/>
      <c r="W180" s="10"/>
      <c r="X180" s="10"/>
      <c r="Y180" s="13"/>
      <c r="Z180" s="10"/>
      <c r="AA180" s="10"/>
      <c r="AB180" s="13"/>
    </row>
    <row r="183" spans="1:28" x14ac:dyDescent="0.3">
      <c r="A183" s="1" t="s">
        <v>50</v>
      </c>
      <c r="B183" s="15" t="s">
        <v>41</v>
      </c>
      <c r="C183" s="16"/>
      <c r="D183" s="17"/>
      <c r="E183" s="15" t="s">
        <v>42</v>
      </c>
      <c r="F183" s="16"/>
      <c r="G183" s="17"/>
      <c r="H183" s="15" t="s">
        <v>39</v>
      </c>
      <c r="I183" s="16"/>
      <c r="J183" s="17"/>
      <c r="K183" s="15" t="s">
        <v>40</v>
      </c>
      <c r="L183" s="16"/>
      <c r="M183" s="17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x14ac:dyDescent="0.3">
      <c r="A184" s="4" t="s">
        <v>9</v>
      </c>
      <c r="B184" s="5" t="s">
        <v>10</v>
      </c>
      <c r="C184" s="6" t="s">
        <v>11</v>
      </c>
      <c r="D184" s="7" t="s">
        <v>12</v>
      </c>
      <c r="E184" s="5" t="s">
        <v>10</v>
      </c>
      <c r="F184" s="6" t="s">
        <v>11</v>
      </c>
      <c r="G184" s="7" t="s">
        <v>12</v>
      </c>
      <c r="H184" s="5" t="s">
        <v>10</v>
      </c>
      <c r="I184" s="6" t="s">
        <v>11</v>
      </c>
      <c r="J184" s="7" t="s">
        <v>12</v>
      </c>
      <c r="K184" s="5" t="s">
        <v>10</v>
      </c>
      <c r="L184" s="6" t="s">
        <v>11</v>
      </c>
      <c r="M184" s="7" t="s">
        <v>12</v>
      </c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x14ac:dyDescent="0.3">
      <c r="A185" s="2" t="s">
        <v>13</v>
      </c>
      <c r="B185" s="2">
        <v>5137</v>
      </c>
      <c r="C185" s="3">
        <v>11299</v>
      </c>
      <c r="D185" s="8">
        <f>B185/C185</f>
        <v>0.45464200371714308</v>
      </c>
      <c r="E185" s="2">
        <v>5215</v>
      </c>
      <c r="F185" s="3">
        <v>11299</v>
      </c>
      <c r="G185" s="8">
        <f>E185/F185</f>
        <v>0.4615452694928755</v>
      </c>
      <c r="H185" s="3">
        <v>8292</v>
      </c>
      <c r="I185" s="3">
        <v>11299</v>
      </c>
      <c r="J185" s="8">
        <f>H185/I185</f>
        <v>0.73387025400477923</v>
      </c>
      <c r="K185" s="2">
        <v>9452</v>
      </c>
      <c r="L185" s="3">
        <v>11299</v>
      </c>
      <c r="M185" s="8">
        <f>K185/L185</f>
        <v>0.83653420656695288</v>
      </c>
      <c r="N185" s="10"/>
      <c r="O185" s="10"/>
      <c r="P185" s="13"/>
      <c r="Q185" s="10"/>
      <c r="R185" s="10"/>
      <c r="S185" s="13"/>
      <c r="T185" s="10"/>
      <c r="U185" s="10"/>
      <c r="V185" s="13"/>
      <c r="W185" s="10"/>
      <c r="X185" s="10"/>
      <c r="Y185" s="13"/>
      <c r="Z185" s="10"/>
      <c r="AA185" s="10"/>
      <c r="AB185" s="13"/>
    </row>
    <row r="186" spans="1:28" x14ac:dyDescent="0.3">
      <c r="A186" s="9" t="s">
        <v>14</v>
      </c>
      <c r="B186" s="9">
        <v>26045</v>
      </c>
      <c r="C186" s="10">
        <v>42450</v>
      </c>
      <c r="D186" s="11">
        <f t="shared" ref="D186:D193" si="56">B186/C186</f>
        <v>0.61354534746760891</v>
      </c>
      <c r="E186" s="9">
        <v>26397</v>
      </c>
      <c r="F186" s="10">
        <v>42450</v>
      </c>
      <c r="G186" s="11">
        <f t="shared" ref="G186:G193" si="57">E186/F186</f>
        <v>0.62183745583038874</v>
      </c>
      <c r="H186" s="10">
        <v>34823</v>
      </c>
      <c r="I186" s="10">
        <v>42450</v>
      </c>
      <c r="J186" s="11">
        <f t="shared" ref="J186:J193" si="58">H186/I186</f>
        <v>0.82032979976442877</v>
      </c>
      <c r="K186" s="9">
        <v>37727</v>
      </c>
      <c r="L186" s="10">
        <v>42450</v>
      </c>
      <c r="M186" s="11">
        <f t="shared" ref="M186:M192" si="59">K186/L186</f>
        <v>0.88873969375736162</v>
      </c>
      <c r="N186" s="10"/>
      <c r="O186" s="10"/>
      <c r="P186" s="13"/>
      <c r="Q186" s="10"/>
      <c r="R186" s="10"/>
      <c r="S186" s="13"/>
      <c r="T186" s="10"/>
      <c r="U186" s="10"/>
      <c r="V186" s="13"/>
      <c r="W186" s="10"/>
      <c r="X186" s="10"/>
      <c r="Y186" s="13"/>
      <c r="Z186" s="10"/>
      <c r="AA186" s="10"/>
      <c r="AB186" s="13"/>
    </row>
    <row r="187" spans="1:28" x14ac:dyDescent="0.3">
      <c r="A187" s="9" t="s">
        <v>15</v>
      </c>
      <c r="B187" s="9">
        <v>13942</v>
      </c>
      <c r="C187" s="10">
        <v>29571</v>
      </c>
      <c r="D187" s="11">
        <f t="shared" si="56"/>
        <v>0.47147543201109193</v>
      </c>
      <c r="E187" s="9">
        <v>14152</v>
      </c>
      <c r="F187" s="10">
        <v>29571</v>
      </c>
      <c r="G187" s="11">
        <f t="shared" si="57"/>
        <v>0.47857698420750061</v>
      </c>
      <c r="H187" s="10">
        <v>21997</v>
      </c>
      <c r="I187" s="10">
        <v>29571</v>
      </c>
      <c r="J187" s="11">
        <f t="shared" si="58"/>
        <v>0.74387068411619495</v>
      </c>
      <c r="K187" s="9">
        <v>24859</v>
      </c>
      <c r="L187" s="10">
        <v>29571</v>
      </c>
      <c r="M187" s="11">
        <f t="shared" si="59"/>
        <v>0.84065469547867844</v>
      </c>
      <c r="N187" s="10"/>
      <c r="O187" s="10"/>
      <c r="P187" s="13"/>
      <c r="Q187" s="10"/>
      <c r="R187" s="10"/>
      <c r="S187" s="13"/>
      <c r="T187" s="10"/>
      <c r="U187" s="10"/>
      <c r="V187" s="13"/>
      <c r="W187" s="10"/>
      <c r="X187" s="10"/>
      <c r="Y187" s="13"/>
      <c r="Z187" s="10"/>
      <c r="AA187" s="10"/>
      <c r="AB187" s="13"/>
    </row>
    <row r="188" spans="1:28" x14ac:dyDescent="0.3">
      <c r="A188" s="9" t="s">
        <v>16</v>
      </c>
      <c r="B188" s="9">
        <v>65337</v>
      </c>
      <c r="C188" s="10">
        <v>110650</v>
      </c>
      <c r="D188" s="11">
        <f t="shared" si="56"/>
        <v>0.59048350655219162</v>
      </c>
      <c r="E188" s="9">
        <v>66060</v>
      </c>
      <c r="F188" s="10">
        <v>110650</v>
      </c>
      <c r="G188" s="11">
        <f t="shared" si="57"/>
        <v>0.59701762313601447</v>
      </c>
      <c r="H188" s="10">
        <v>90664</v>
      </c>
      <c r="I188" s="10">
        <v>110650</v>
      </c>
      <c r="J188" s="11">
        <f t="shared" si="58"/>
        <v>0.81937641211025758</v>
      </c>
      <c r="K188" s="9">
        <v>98240</v>
      </c>
      <c r="L188" s="10">
        <v>110650</v>
      </c>
      <c r="M188" s="11">
        <f t="shared" si="59"/>
        <v>0.88784455490284686</v>
      </c>
      <c r="N188" s="10"/>
      <c r="O188" s="10"/>
      <c r="P188" s="13"/>
      <c r="Q188" s="10"/>
      <c r="R188" s="10"/>
      <c r="S188" s="13"/>
      <c r="T188" s="10"/>
      <c r="U188" s="10"/>
      <c r="V188" s="13"/>
      <c r="W188" s="10"/>
      <c r="X188" s="10"/>
      <c r="Y188" s="13"/>
      <c r="Z188" s="10"/>
      <c r="AA188" s="10"/>
      <c r="AB188" s="13"/>
    </row>
    <row r="189" spans="1:28" x14ac:dyDescent="0.3">
      <c r="A189" s="9" t="s">
        <v>17</v>
      </c>
      <c r="B189" s="9">
        <v>1663</v>
      </c>
      <c r="C189" s="10">
        <v>4322</v>
      </c>
      <c r="D189" s="11">
        <f t="shared" si="56"/>
        <v>0.38477556686719111</v>
      </c>
      <c r="E189" s="9">
        <v>1694</v>
      </c>
      <c r="F189" s="10">
        <v>4322</v>
      </c>
      <c r="G189" s="11">
        <f t="shared" si="57"/>
        <v>0.39194817214252659</v>
      </c>
      <c r="H189" s="10">
        <v>2897</v>
      </c>
      <c r="I189" s="10">
        <v>4322</v>
      </c>
      <c r="J189" s="11">
        <f t="shared" si="58"/>
        <v>0.67029153169828781</v>
      </c>
      <c r="K189" s="9">
        <v>3447</v>
      </c>
      <c r="L189" s="10">
        <v>4322</v>
      </c>
      <c r="M189" s="11">
        <f t="shared" si="59"/>
        <v>0.79754743174456266</v>
      </c>
      <c r="N189" s="10"/>
      <c r="O189" s="10"/>
      <c r="P189" s="13"/>
      <c r="Q189" s="10"/>
      <c r="R189" s="10"/>
      <c r="S189" s="13"/>
      <c r="T189" s="10"/>
      <c r="U189" s="10"/>
      <c r="V189" s="13"/>
      <c r="W189" s="10"/>
      <c r="X189" s="10"/>
      <c r="Y189" s="13"/>
      <c r="Z189" s="10"/>
      <c r="AA189" s="10"/>
      <c r="AB189" s="13"/>
    </row>
    <row r="190" spans="1:28" x14ac:dyDescent="0.3">
      <c r="A190" s="9" t="s">
        <v>18</v>
      </c>
      <c r="B190" s="9">
        <v>3424</v>
      </c>
      <c r="C190" s="10">
        <v>7858</v>
      </c>
      <c r="D190" s="11">
        <f t="shared" si="56"/>
        <v>0.43573428353270555</v>
      </c>
      <c r="E190" s="9">
        <v>3484</v>
      </c>
      <c r="F190" s="10">
        <v>7858</v>
      </c>
      <c r="G190" s="11">
        <f t="shared" si="57"/>
        <v>0.44336981420208704</v>
      </c>
      <c r="H190" s="10">
        <v>5601</v>
      </c>
      <c r="I190" s="10">
        <v>7858</v>
      </c>
      <c r="J190" s="11">
        <f t="shared" si="58"/>
        <v>0.71277678798676503</v>
      </c>
      <c r="K190" s="9">
        <v>6675</v>
      </c>
      <c r="L190" s="10">
        <v>7858</v>
      </c>
      <c r="M190" s="11">
        <f t="shared" si="59"/>
        <v>0.84945278696869431</v>
      </c>
      <c r="N190" s="10"/>
      <c r="O190" s="10"/>
      <c r="P190" s="13"/>
      <c r="Q190" s="10"/>
      <c r="R190" s="10"/>
      <c r="S190" s="13"/>
      <c r="T190" s="10"/>
      <c r="U190" s="10"/>
      <c r="V190" s="13"/>
      <c r="W190" s="10"/>
      <c r="X190" s="10"/>
      <c r="Y190" s="13"/>
      <c r="Z190" s="10"/>
      <c r="AA190" s="10"/>
      <c r="AB190" s="13"/>
    </row>
    <row r="191" spans="1:28" x14ac:dyDescent="0.3">
      <c r="A191" s="9" t="s">
        <v>19</v>
      </c>
      <c r="B191" s="9">
        <v>24352</v>
      </c>
      <c r="C191" s="10">
        <v>49748</v>
      </c>
      <c r="D191" s="11">
        <f t="shared" si="56"/>
        <v>0.48950711586395435</v>
      </c>
      <c r="E191" s="9">
        <v>24886</v>
      </c>
      <c r="F191" s="10">
        <v>49748</v>
      </c>
      <c r="G191" s="11">
        <f t="shared" si="57"/>
        <v>0.50024121572726543</v>
      </c>
      <c r="H191" s="10">
        <v>36726</v>
      </c>
      <c r="I191" s="10">
        <v>49748</v>
      </c>
      <c r="J191" s="11">
        <f t="shared" si="58"/>
        <v>0.73824073329581086</v>
      </c>
      <c r="K191" s="9">
        <v>42161</v>
      </c>
      <c r="L191" s="10">
        <v>49748</v>
      </c>
      <c r="M191" s="11">
        <f t="shared" si="59"/>
        <v>0.84749135643643969</v>
      </c>
      <c r="N191" s="10"/>
      <c r="O191" s="10"/>
      <c r="P191" s="13"/>
      <c r="Q191" s="10"/>
      <c r="R191" s="10"/>
      <c r="S191" s="13"/>
      <c r="T191" s="10"/>
      <c r="U191" s="10"/>
      <c r="V191" s="13"/>
      <c r="W191" s="10"/>
      <c r="X191" s="10"/>
      <c r="Y191" s="13"/>
      <c r="Z191" s="10"/>
      <c r="AA191" s="10"/>
      <c r="AB191" s="13"/>
    </row>
    <row r="192" spans="1:28" x14ac:dyDescent="0.3">
      <c r="A192" s="9" t="s">
        <v>20</v>
      </c>
      <c r="B192" s="9">
        <v>7997</v>
      </c>
      <c r="C192" s="10">
        <v>126918</v>
      </c>
      <c r="D192" s="11">
        <f t="shared" si="56"/>
        <v>6.3009187034148026E-2</v>
      </c>
      <c r="E192" s="9">
        <v>8464</v>
      </c>
      <c r="F192" s="10">
        <v>126918</v>
      </c>
      <c r="G192" s="11">
        <f t="shared" si="57"/>
        <v>6.6688728155186811E-2</v>
      </c>
      <c r="H192" s="10">
        <v>18781</v>
      </c>
      <c r="I192" s="10">
        <v>126918</v>
      </c>
      <c r="J192" s="11">
        <f t="shared" si="58"/>
        <v>0.1479774342488851</v>
      </c>
      <c r="K192" s="9">
        <v>25648</v>
      </c>
      <c r="L192" s="10">
        <v>126918</v>
      </c>
      <c r="M192" s="11">
        <f t="shared" si="59"/>
        <v>0.2020832348445453</v>
      </c>
      <c r="N192" s="10"/>
      <c r="O192" s="10"/>
      <c r="P192" s="13"/>
      <c r="Q192" s="10"/>
      <c r="R192" s="10"/>
      <c r="S192" s="13"/>
      <c r="T192" s="10"/>
      <c r="U192" s="10"/>
      <c r="V192" s="13"/>
      <c r="W192" s="10"/>
      <c r="X192" s="10"/>
      <c r="Y192" s="13"/>
      <c r="Z192" s="10"/>
      <c r="AA192" s="10"/>
      <c r="AB192" s="13"/>
    </row>
    <row r="193" spans="1:28" x14ac:dyDescent="0.3">
      <c r="A193" s="5" t="s">
        <v>21</v>
      </c>
      <c r="B193" s="5">
        <v>126777</v>
      </c>
      <c r="C193" s="6">
        <v>273253</v>
      </c>
      <c r="D193" s="12">
        <f t="shared" si="56"/>
        <v>0.46395465008618386</v>
      </c>
      <c r="E193" s="5">
        <v>129028</v>
      </c>
      <c r="F193" s="6">
        <v>273253</v>
      </c>
      <c r="G193" s="12">
        <f t="shared" si="57"/>
        <v>0.47219243704552194</v>
      </c>
      <c r="H193" s="6">
        <v>201989</v>
      </c>
      <c r="I193" s="6">
        <v>273253</v>
      </c>
      <c r="J193" s="12">
        <f t="shared" si="58"/>
        <v>0.73920139943568786</v>
      </c>
      <c r="K193" s="5">
        <v>232879</v>
      </c>
      <c r="L193" s="6">
        <v>273253</v>
      </c>
      <c r="M193" s="12">
        <f>K193/L193</f>
        <v>0.85224681888213483</v>
      </c>
      <c r="N193" s="10"/>
      <c r="O193" s="10"/>
      <c r="P193" s="13"/>
      <c r="Q193" s="10"/>
      <c r="R193" s="10"/>
      <c r="S193" s="13"/>
      <c r="T193" s="10"/>
      <c r="U193" s="10"/>
      <c r="V193" s="13"/>
      <c r="W193" s="10"/>
      <c r="X193" s="10"/>
      <c r="Y193" s="13"/>
      <c r="Z193" s="10"/>
      <c r="AA193" s="10"/>
      <c r="AB193" s="13"/>
    </row>
    <row r="196" spans="1:28" x14ac:dyDescent="0.3">
      <c r="A196" s="1" t="s">
        <v>28</v>
      </c>
      <c r="B196" s="15" t="s">
        <v>41</v>
      </c>
      <c r="C196" s="16"/>
      <c r="D196" s="17"/>
      <c r="E196" s="15" t="s">
        <v>42</v>
      </c>
      <c r="F196" s="16"/>
      <c r="G196" s="17"/>
      <c r="H196" s="15" t="s">
        <v>39</v>
      </c>
      <c r="I196" s="16"/>
      <c r="J196" s="17"/>
      <c r="K196" s="15" t="s">
        <v>40</v>
      </c>
      <c r="L196" s="16"/>
      <c r="M196" s="17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x14ac:dyDescent="0.3">
      <c r="A197" s="4" t="s">
        <v>9</v>
      </c>
      <c r="B197" s="5" t="s">
        <v>10</v>
      </c>
      <c r="C197" s="6" t="s">
        <v>11</v>
      </c>
      <c r="D197" s="7" t="s">
        <v>12</v>
      </c>
      <c r="E197" s="5" t="s">
        <v>10</v>
      </c>
      <c r="F197" s="6" t="s">
        <v>11</v>
      </c>
      <c r="G197" s="7" t="s">
        <v>12</v>
      </c>
      <c r="H197" s="5" t="s">
        <v>10</v>
      </c>
      <c r="I197" s="6" t="s">
        <v>11</v>
      </c>
      <c r="J197" s="7" t="s">
        <v>12</v>
      </c>
      <c r="K197" s="5" t="s">
        <v>10</v>
      </c>
      <c r="L197" s="6" t="s">
        <v>11</v>
      </c>
      <c r="M197" s="7" t="s">
        <v>12</v>
      </c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x14ac:dyDescent="0.3">
      <c r="A198" s="2" t="s">
        <v>13</v>
      </c>
      <c r="B198" s="2">
        <v>5170</v>
      </c>
      <c r="C198" s="3">
        <v>11288</v>
      </c>
      <c r="D198" s="8">
        <f>B198/C198</f>
        <v>0.45800850460666193</v>
      </c>
      <c r="E198" s="2">
        <v>5247</v>
      </c>
      <c r="F198" s="3">
        <v>11288</v>
      </c>
      <c r="G198" s="8">
        <f>E198/F198</f>
        <v>0.46482990786676115</v>
      </c>
      <c r="H198" s="3">
        <v>8226</v>
      </c>
      <c r="I198" s="3">
        <v>11288</v>
      </c>
      <c r="J198" s="8">
        <f>H198/I198</f>
        <v>0.72873848334514524</v>
      </c>
      <c r="K198" s="2">
        <v>9442</v>
      </c>
      <c r="L198" s="3">
        <v>11288</v>
      </c>
      <c r="M198" s="8">
        <f>K198/L198</f>
        <v>0.83646350106307588</v>
      </c>
      <c r="N198" s="10"/>
      <c r="O198" s="10"/>
      <c r="P198" s="13"/>
      <c r="Q198" s="10"/>
      <c r="R198" s="10"/>
      <c r="S198" s="13"/>
      <c r="T198" s="10"/>
      <c r="U198" s="10"/>
      <c r="V198" s="13"/>
      <c r="W198" s="10"/>
      <c r="X198" s="10"/>
      <c r="Y198" s="13"/>
      <c r="Z198" s="10"/>
      <c r="AA198" s="10"/>
      <c r="AB198" s="13"/>
    </row>
    <row r="199" spans="1:28" x14ac:dyDescent="0.3">
      <c r="A199" s="9" t="s">
        <v>14</v>
      </c>
      <c r="B199" s="9">
        <v>26826</v>
      </c>
      <c r="C199" s="10">
        <v>43276</v>
      </c>
      <c r="D199" s="11">
        <f t="shared" ref="D199:D206" si="60">B199/C199</f>
        <v>0.61988168962011281</v>
      </c>
      <c r="E199" s="9">
        <v>27157</v>
      </c>
      <c r="F199" s="10">
        <v>43276</v>
      </c>
      <c r="G199" s="11">
        <f t="shared" ref="G199:G206" si="61">E199/F199</f>
        <v>0.62753027081985391</v>
      </c>
      <c r="H199" s="10">
        <v>35371</v>
      </c>
      <c r="I199" s="10">
        <v>43276</v>
      </c>
      <c r="J199" s="11">
        <f t="shared" ref="J199:J206" si="62">H199/I199</f>
        <v>0.81733524355300857</v>
      </c>
      <c r="K199" s="9">
        <v>38443</v>
      </c>
      <c r="L199" s="10">
        <v>43276</v>
      </c>
      <c r="M199" s="11">
        <f t="shared" ref="M199:M205" si="63">K199/L199</f>
        <v>0.8883214714853499</v>
      </c>
      <c r="N199" s="10"/>
      <c r="O199" s="10"/>
      <c r="P199" s="13"/>
      <c r="Q199" s="10"/>
      <c r="R199" s="10"/>
      <c r="S199" s="13"/>
      <c r="T199" s="10"/>
      <c r="U199" s="10"/>
      <c r="V199" s="13"/>
      <c r="W199" s="10"/>
      <c r="X199" s="10"/>
      <c r="Y199" s="13"/>
      <c r="Z199" s="10"/>
      <c r="AA199" s="10"/>
      <c r="AB199" s="13"/>
    </row>
    <row r="200" spans="1:28" x14ac:dyDescent="0.3">
      <c r="A200" s="9" t="s">
        <v>15</v>
      </c>
      <c r="B200" s="9">
        <v>14197</v>
      </c>
      <c r="C200" s="10">
        <v>30189</v>
      </c>
      <c r="D200" s="11">
        <f t="shared" si="60"/>
        <v>0.47027062837457351</v>
      </c>
      <c r="E200" s="9">
        <v>14418</v>
      </c>
      <c r="F200" s="10">
        <v>30189</v>
      </c>
      <c r="G200" s="11">
        <f t="shared" si="61"/>
        <v>0.4775911755937593</v>
      </c>
      <c r="H200" s="10">
        <v>22144</v>
      </c>
      <c r="I200" s="10">
        <v>30189</v>
      </c>
      <c r="J200" s="11">
        <f t="shared" si="62"/>
        <v>0.73351220643280668</v>
      </c>
      <c r="K200" s="9">
        <v>25236</v>
      </c>
      <c r="L200" s="10">
        <v>30189</v>
      </c>
      <c r="M200" s="11">
        <f t="shared" si="63"/>
        <v>0.83593361820530654</v>
      </c>
      <c r="N200" s="10"/>
      <c r="O200" s="10"/>
      <c r="P200" s="13"/>
      <c r="Q200" s="10"/>
      <c r="R200" s="10"/>
      <c r="S200" s="13"/>
      <c r="T200" s="10"/>
      <c r="U200" s="10"/>
      <c r="V200" s="13"/>
      <c r="W200" s="10"/>
      <c r="X200" s="10"/>
      <c r="Y200" s="13"/>
      <c r="Z200" s="10"/>
      <c r="AA200" s="10"/>
      <c r="AB200" s="13"/>
    </row>
    <row r="201" spans="1:28" x14ac:dyDescent="0.3">
      <c r="A201" s="9" t="s">
        <v>16</v>
      </c>
      <c r="B201" s="9">
        <v>65634</v>
      </c>
      <c r="C201" s="10">
        <v>111796</v>
      </c>
      <c r="D201" s="11">
        <f t="shared" si="60"/>
        <v>0.58708719453289926</v>
      </c>
      <c r="E201" s="9">
        <v>66282</v>
      </c>
      <c r="F201" s="10">
        <v>111796</v>
      </c>
      <c r="G201" s="11">
        <f t="shared" si="61"/>
        <v>0.59288346631364275</v>
      </c>
      <c r="H201" s="10">
        <v>90919</v>
      </c>
      <c r="I201" s="10">
        <v>111796</v>
      </c>
      <c r="J201" s="11">
        <f t="shared" si="62"/>
        <v>0.81325807721206478</v>
      </c>
      <c r="K201" s="9">
        <v>99073</v>
      </c>
      <c r="L201" s="10">
        <v>111796</v>
      </c>
      <c r="M201" s="11">
        <f t="shared" si="63"/>
        <v>0.88619449711975384</v>
      </c>
      <c r="N201" s="10"/>
      <c r="O201" s="10"/>
      <c r="P201" s="13"/>
      <c r="Q201" s="10"/>
      <c r="R201" s="10"/>
      <c r="S201" s="13"/>
      <c r="T201" s="10"/>
      <c r="U201" s="10"/>
      <c r="V201" s="13"/>
      <c r="W201" s="10"/>
      <c r="X201" s="10"/>
      <c r="Y201" s="13"/>
      <c r="Z201" s="10"/>
      <c r="AA201" s="10"/>
      <c r="AB201" s="13"/>
    </row>
    <row r="202" spans="1:28" x14ac:dyDescent="0.3">
      <c r="A202" s="9" t="s">
        <v>17</v>
      </c>
      <c r="B202" s="9">
        <v>1655</v>
      </c>
      <c r="C202" s="10">
        <v>4347</v>
      </c>
      <c r="D202" s="11">
        <f t="shared" si="60"/>
        <v>0.38072233724407639</v>
      </c>
      <c r="E202" s="9">
        <v>1684</v>
      </c>
      <c r="F202" s="10">
        <v>4347</v>
      </c>
      <c r="G202" s="11">
        <f t="shared" si="61"/>
        <v>0.38739360478490914</v>
      </c>
      <c r="H202" s="10">
        <v>2847</v>
      </c>
      <c r="I202" s="10">
        <v>4347</v>
      </c>
      <c r="J202" s="11">
        <f t="shared" si="62"/>
        <v>0.65493443754313319</v>
      </c>
      <c r="K202" s="9">
        <v>3416</v>
      </c>
      <c r="L202" s="10">
        <v>4347</v>
      </c>
      <c r="M202" s="11">
        <f t="shared" si="63"/>
        <v>0.78582930756843805</v>
      </c>
      <c r="N202" s="10"/>
      <c r="O202" s="10"/>
      <c r="P202" s="13"/>
      <c r="Q202" s="10"/>
      <c r="R202" s="10"/>
      <c r="S202" s="13"/>
      <c r="T202" s="10"/>
      <c r="U202" s="10"/>
      <c r="V202" s="13"/>
      <c r="W202" s="10"/>
      <c r="X202" s="10"/>
      <c r="Y202" s="13"/>
      <c r="Z202" s="10"/>
      <c r="AA202" s="10"/>
      <c r="AB202" s="13"/>
    </row>
    <row r="203" spans="1:28" x14ac:dyDescent="0.3">
      <c r="A203" s="9" t="s">
        <v>18</v>
      </c>
      <c r="B203" s="9">
        <v>3445</v>
      </c>
      <c r="C203" s="10">
        <v>8024</v>
      </c>
      <c r="D203" s="11">
        <f t="shared" si="60"/>
        <v>0.4293369890329013</v>
      </c>
      <c r="E203" s="9">
        <v>3504</v>
      </c>
      <c r="F203" s="10">
        <v>8024</v>
      </c>
      <c r="G203" s="11">
        <f t="shared" si="61"/>
        <v>0.43668993020937186</v>
      </c>
      <c r="H203" s="10">
        <v>5668</v>
      </c>
      <c r="I203" s="10">
        <v>8024</v>
      </c>
      <c r="J203" s="11">
        <f t="shared" si="62"/>
        <v>0.70638085742771684</v>
      </c>
      <c r="K203" s="9">
        <v>6820</v>
      </c>
      <c r="L203" s="10">
        <v>8024</v>
      </c>
      <c r="M203" s="11">
        <f t="shared" si="63"/>
        <v>0.84995014955134596</v>
      </c>
      <c r="N203" s="10"/>
      <c r="O203" s="10"/>
      <c r="P203" s="13"/>
      <c r="Q203" s="10"/>
      <c r="R203" s="10"/>
      <c r="S203" s="13"/>
      <c r="T203" s="10"/>
      <c r="U203" s="10"/>
      <c r="V203" s="13"/>
      <c r="W203" s="10"/>
      <c r="X203" s="10"/>
      <c r="Y203" s="13"/>
      <c r="Z203" s="10"/>
      <c r="AA203" s="10"/>
      <c r="AB203" s="13"/>
    </row>
    <row r="204" spans="1:28" x14ac:dyDescent="0.3">
      <c r="A204" s="9" t="s">
        <v>19</v>
      </c>
      <c r="B204" s="9">
        <v>24612</v>
      </c>
      <c r="C204" s="10">
        <v>50588</v>
      </c>
      <c r="D204" s="11">
        <f t="shared" si="60"/>
        <v>0.48651854194670674</v>
      </c>
      <c r="E204" s="9">
        <v>25108</v>
      </c>
      <c r="F204" s="10">
        <v>50588</v>
      </c>
      <c r="G204" s="11">
        <f t="shared" si="61"/>
        <v>0.4963232387127382</v>
      </c>
      <c r="H204" s="10">
        <v>36780</v>
      </c>
      <c r="I204" s="10">
        <v>50588</v>
      </c>
      <c r="J204" s="11">
        <f t="shared" si="62"/>
        <v>0.72704989325531744</v>
      </c>
      <c r="K204" s="9">
        <v>42567</v>
      </c>
      <c r="L204" s="10">
        <v>50588</v>
      </c>
      <c r="M204" s="11">
        <f t="shared" si="63"/>
        <v>0.84144461137028548</v>
      </c>
      <c r="N204" s="10"/>
      <c r="O204" s="10"/>
      <c r="P204" s="13"/>
      <c r="Q204" s="10"/>
      <c r="R204" s="10"/>
      <c r="S204" s="13"/>
      <c r="T204" s="10"/>
      <c r="U204" s="10"/>
      <c r="V204" s="13"/>
      <c r="W204" s="10"/>
      <c r="X204" s="10"/>
      <c r="Y204" s="13"/>
      <c r="Z204" s="10"/>
      <c r="AA204" s="10"/>
      <c r="AB204" s="13"/>
    </row>
    <row r="205" spans="1:28" x14ac:dyDescent="0.3">
      <c r="A205" s="9" t="s">
        <v>20</v>
      </c>
      <c r="B205" s="9">
        <v>7819</v>
      </c>
      <c r="C205" s="10">
        <v>126571</v>
      </c>
      <c r="D205" s="11">
        <f t="shared" si="60"/>
        <v>6.1775604206334787E-2</v>
      </c>
      <c r="E205" s="9">
        <v>8310</v>
      </c>
      <c r="F205" s="10">
        <v>126571</v>
      </c>
      <c r="G205" s="11">
        <f t="shared" si="61"/>
        <v>6.5654849847121374E-2</v>
      </c>
      <c r="H205" s="10">
        <v>18612</v>
      </c>
      <c r="I205" s="10">
        <v>126571</v>
      </c>
      <c r="J205" s="11">
        <f t="shared" si="62"/>
        <v>0.14704790196806536</v>
      </c>
      <c r="K205" s="9">
        <v>26170</v>
      </c>
      <c r="L205" s="10">
        <v>126571</v>
      </c>
      <c r="M205" s="11">
        <f t="shared" si="63"/>
        <v>0.20676142244273965</v>
      </c>
      <c r="N205" s="10"/>
      <c r="O205" s="10"/>
      <c r="P205" s="13"/>
      <c r="Q205" s="10"/>
      <c r="R205" s="10"/>
      <c r="S205" s="13"/>
      <c r="T205" s="10"/>
      <c r="U205" s="10"/>
      <c r="V205" s="13"/>
      <c r="W205" s="10"/>
      <c r="X205" s="10"/>
      <c r="Y205" s="13"/>
      <c r="Z205" s="10"/>
      <c r="AA205" s="10"/>
      <c r="AB205" s="13"/>
    </row>
    <row r="206" spans="1:28" x14ac:dyDescent="0.3">
      <c r="A206" s="5" t="s">
        <v>21</v>
      </c>
      <c r="B206" s="5">
        <v>127270</v>
      </c>
      <c r="C206" s="6">
        <v>275665</v>
      </c>
      <c r="D206" s="12">
        <f t="shared" si="60"/>
        <v>0.46168356519688752</v>
      </c>
      <c r="E206" s="5">
        <v>129413</v>
      </c>
      <c r="F206" s="6">
        <v>275665</v>
      </c>
      <c r="G206" s="12">
        <f t="shared" si="61"/>
        <v>0.46945749369705986</v>
      </c>
      <c r="H206" s="6">
        <v>201146</v>
      </c>
      <c r="I206" s="6">
        <v>275665</v>
      </c>
      <c r="J206" s="12">
        <f t="shared" si="62"/>
        <v>0.72967551194384483</v>
      </c>
      <c r="K206" s="5">
        <v>233092</v>
      </c>
      <c r="L206" s="6">
        <v>275665</v>
      </c>
      <c r="M206" s="12">
        <f>K206/L206</f>
        <v>0.8455625487457602</v>
      </c>
      <c r="N206" s="10"/>
      <c r="O206" s="10"/>
      <c r="P206" s="13"/>
      <c r="Q206" s="10"/>
      <c r="R206" s="10"/>
      <c r="S206" s="13"/>
      <c r="T206" s="10"/>
      <c r="U206" s="10"/>
      <c r="V206" s="13"/>
      <c r="W206" s="10"/>
      <c r="X206" s="10"/>
      <c r="Y206" s="13"/>
      <c r="Z206" s="10"/>
      <c r="AA206" s="10"/>
      <c r="AB206" s="13"/>
    </row>
    <row r="209" spans="1:13" x14ac:dyDescent="0.3">
      <c r="A209" s="1" t="s">
        <v>29</v>
      </c>
      <c r="B209" s="15" t="s">
        <v>41</v>
      </c>
      <c r="C209" s="16"/>
      <c r="D209" s="17"/>
      <c r="E209" s="15" t="s">
        <v>42</v>
      </c>
      <c r="F209" s="16"/>
      <c r="G209" s="17"/>
      <c r="H209" s="15" t="s">
        <v>39</v>
      </c>
      <c r="I209" s="16"/>
      <c r="J209" s="17"/>
      <c r="K209" s="15" t="s">
        <v>40</v>
      </c>
      <c r="L209" s="16"/>
      <c r="M209" s="17"/>
    </row>
    <row r="210" spans="1:13" x14ac:dyDescent="0.3">
      <c r="A210" s="4" t="s">
        <v>9</v>
      </c>
      <c r="B210" s="5" t="s">
        <v>10</v>
      </c>
      <c r="C210" s="6" t="s">
        <v>11</v>
      </c>
      <c r="D210" s="7" t="s">
        <v>12</v>
      </c>
      <c r="E210" s="5" t="s">
        <v>10</v>
      </c>
      <c r="F210" s="6" t="s">
        <v>11</v>
      </c>
      <c r="G210" s="7" t="s">
        <v>12</v>
      </c>
      <c r="H210" s="5" t="s">
        <v>10</v>
      </c>
      <c r="I210" s="6" t="s">
        <v>11</v>
      </c>
      <c r="J210" s="7" t="s">
        <v>12</v>
      </c>
      <c r="K210" s="5" t="s">
        <v>10</v>
      </c>
      <c r="L210" s="6" t="s">
        <v>11</v>
      </c>
      <c r="M210" s="7" t="s">
        <v>12</v>
      </c>
    </row>
    <row r="211" spans="1:13" x14ac:dyDescent="0.3">
      <c r="A211" s="2" t="s">
        <v>13</v>
      </c>
      <c r="B211" s="2">
        <v>5019</v>
      </c>
      <c r="C211" s="3">
        <v>11152</v>
      </c>
      <c r="D211" s="8">
        <f>B211/C211</f>
        <v>0.45005380200860834</v>
      </c>
      <c r="E211" s="2">
        <v>5091</v>
      </c>
      <c r="F211" s="3">
        <v>11152</v>
      </c>
      <c r="G211" s="8">
        <f>E211/F211</f>
        <v>0.45651004304160686</v>
      </c>
      <c r="H211" s="3">
        <v>8008</v>
      </c>
      <c r="I211" s="3">
        <v>11152</v>
      </c>
      <c r="J211" s="8">
        <f>H211/I211</f>
        <v>0.71807747489239593</v>
      </c>
      <c r="K211" s="2">
        <v>9258</v>
      </c>
      <c r="L211" s="3">
        <v>11152</v>
      </c>
      <c r="M211" s="8">
        <f>K211/L211</f>
        <v>0.83016499282639888</v>
      </c>
    </row>
    <row r="212" spans="1:13" x14ac:dyDescent="0.3">
      <c r="A212" s="9" t="s">
        <v>14</v>
      </c>
      <c r="B212" s="9">
        <v>27120</v>
      </c>
      <c r="C212" s="10">
        <v>43898</v>
      </c>
      <c r="D212" s="11">
        <f t="shared" ref="D212:D219" si="64">B212/C212</f>
        <v>0.61779579935304574</v>
      </c>
      <c r="E212" s="9">
        <v>27437</v>
      </c>
      <c r="F212" s="10">
        <v>43898</v>
      </c>
      <c r="G212" s="11">
        <f t="shared" ref="G212:G219" si="65">E212/F212</f>
        <v>0.62501708506082276</v>
      </c>
      <c r="H212" s="10">
        <v>35708</v>
      </c>
      <c r="I212" s="10">
        <v>43898</v>
      </c>
      <c r="J212" s="11">
        <f t="shared" ref="J212:J219" si="66">H212/I212</f>
        <v>0.8134311358148435</v>
      </c>
      <c r="K212" s="9">
        <v>38840</v>
      </c>
      <c r="L212" s="10">
        <v>43898</v>
      </c>
      <c r="M212" s="11">
        <f t="shared" ref="M212:M218" si="67">K212/L212</f>
        <v>0.88477834981092529</v>
      </c>
    </row>
    <row r="213" spans="1:13" x14ac:dyDescent="0.3">
      <c r="A213" s="9" t="s">
        <v>15</v>
      </c>
      <c r="B213" s="9">
        <v>14118</v>
      </c>
      <c r="C213" s="10">
        <v>30493</v>
      </c>
      <c r="D213" s="11">
        <f t="shared" si="64"/>
        <v>0.46299150624733543</v>
      </c>
      <c r="E213" s="9">
        <v>14328</v>
      </c>
      <c r="F213" s="10">
        <v>30493</v>
      </c>
      <c r="G213" s="11">
        <f t="shared" si="65"/>
        <v>0.46987833273210244</v>
      </c>
      <c r="H213" s="10">
        <v>22104</v>
      </c>
      <c r="I213" s="10">
        <v>30493</v>
      </c>
      <c r="J213" s="11">
        <f t="shared" si="66"/>
        <v>0.72488767913947461</v>
      </c>
      <c r="K213" s="9">
        <v>25400</v>
      </c>
      <c r="L213" s="10">
        <v>30493</v>
      </c>
      <c r="M213" s="11">
        <f t="shared" si="67"/>
        <v>0.83297806053848422</v>
      </c>
    </row>
    <row r="214" spans="1:13" x14ac:dyDescent="0.3">
      <c r="A214" s="9" t="s">
        <v>16</v>
      </c>
      <c r="B214" s="9">
        <v>65609</v>
      </c>
      <c r="C214" s="10">
        <v>112268</v>
      </c>
      <c r="D214" s="11">
        <f t="shared" si="64"/>
        <v>0.58439626607759998</v>
      </c>
      <c r="E214" s="9">
        <v>66206</v>
      </c>
      <c r="F214" s="10">
        <v>112268</v>
      </c>
      <c r="G214" s="11">
        <f t="shared" si="65"/>
        <v>0.58971389888481129</v>
      </c>
      <c r="H214" s="10">
        <v>90714</v>
      </c>
      <c r="I214" s="10">
        <v>112268</v>
      </c>
      <c r="J214" s="11">
        <f t="shared" si="66"/>
        <v>0.80801296896711439</v>
      </c>
      <c r="K214" s="9">
        <v>99184</v>
      </c>
      <c r="L214" s="10">
        <v>112268</v>
      </c>
      <c r="M214" s="11">
        <f t="shared" si="67"/>
        <v>0.88345744112302704</v>
      </c>
    </row>
    <row r="215" spans="1:13" x14ac:dyDescent="0.3">
      <c r="A215" s="9" t="s">
        <v>17</v>
      </c>
      <c r="B215" s="9">
        <v>1660</v>
      </c>
      <c r="C215" s="10">
        <v>4393</v>
      </c>
      <c r="D215" s="11">
        <f t="shared" si="64"/>
        <v>0.37787389027999091</v>
      </c>
      <c r="E215" s="9">
        <v>1691</v>
      </c>
      <c r="F215" s="10">
        <v>4393</v>
      </c>
      <c r="G215" s="11">
        <f t="shared" si="65"/>
        <v>0.38493057136353287</v>
      </c>
      <c r="H215" s="10">
        <v>2820</v>
      </c>
      <c r="I215" s="10">
        <v>4393</v>
      </c>
      <c r="J215" s="11">
        <f t="shared" si="66"/>
        <v>0.6419303437286592</v>
      </c>
      <c r="K215" s="9">
        <v>3392</v>
      </c>
      <c r="L215" s="10">
        <v>4393</v>
      </c>
      <c r="M215" s="11">
        <f t="shared" si="67"/>
        <v>0.77213749146369226</v>
      </c>
    </row>
    <row r="216" spans="1:13" x14ac:dyDescent="0.3">
      <c r="A216" s="9" t="s">
        <v>18</v>
      </c>
      <c r="B216" s="9">
        <v>3456</v>
      </c>
      <c r="C216" s="10">
        <v>8147</v>
      </c>
      <c r="D216" s="11">
        <f t="shared" si="64"/>
        <v>0.42420522891862034</v>
      </c>
      <c r="E216" s="9">
        <v>3513</v>
      </c>
      <c r="F216" s="10">
        <v>8147</v>
      </c>
      <c r="G216" s="11">
        <f t="shared" si="65"/>
        <v>0.4312016693261323</v>
      </c>
      <c r="H216" s="10">
        <v>5660</v>
      </c>
      <c r="I216" s="10">
        <v>8147</v>
      </c>
      <c r="J216" s="11">
        <f t="shared" si="66"/>
        <v>0.69473425800908306</v>
      </c>
      <c r="K216" s="9">
        <v>6866</v>
      </c>
      <c r="L216" s="10">
        <v>8147</v>
      </c>
      <c r="M216" s="11">
        <f t="shared" si="67"/>
        <v>0.84276420768381</v>
      </c>
    </row>
    <row r="217" spans="1:13" x14ac:dyDescent="0.3">
      <c r="A217" s="9" t="s">
        <v>19</v>
      </c>
      <c r="B217" s="9">
        <v>24556</v>
      </c>
      <c r="C217" s="10">
        <v>51113</v>
      </c>
      <c r="D217" s="11">
        <f t="shared" si="64"/>
        <v>0.48042572339717882</v>
      </c>
      <c r="E217" s="9">
        <v>25023</v>
      </c>
      <c r="F217" s="10">
        <v>51113</v>
      </c>
      <c r="G217" s="11">
        <f t="shared" si="65"/>
        <v>0.48956234226126427</v>
      </c>
      <c r="H217" s="10">
        <v>36748</v>
      </c>
      <c r="I217" s="10">
        <v>51113</v>
      </c>
      <c r="J217" s="11">
        <f t="shared" si="66"/>
        <v>0.71895603858118284</v>
      </c>
      <c r="K217" s="9">
        <v>42640</v>
      </c>
      <c r="L217" s="10">
        <v>51113</v>
      </c>
      <c r="M217" s="11">
        <f t="shared" si="67"/>
        <v>0.83423003932463369</v>
      </c>
    </row>
    <row r="218" spans="1:13" x14ac:dyDescent="0.3">
      <c r="A218" s="9" t="s">
        <v>20</v>
      </c>
      <c r="B218" s="9">
        <v>7621</v>
      </c>
      <c r="C218" s="10">
        <v>125200</v>
      </c>
      <c r="D218" s="11">
        <f t="shared" si="64"/>
        <v>6.0870607028753992E-2</v>
      </c>
      <c r="E218" s="9">
        <v>8071</v>
      </c>
      <c r="F218" s="10">
        <v>125200</v>
      </c>
      <c r="G218" s="11">
        <f t="shared" si="65"/>
        <v>6.4464856230031953E-2</v>
      </c>
      <c r="H218" s="10">
        <v>18193</v>
      </c>
      <c r="I218" s="10">
        <v>125200</v>
      </c>
      <c r="J218" s="11">
        <f t="shared" si="66"/>
        <v>0.14531150159744408</v>
      </c>
      <c r="K218" s="9">
        <v>25955</v>
      </c>
      <c r="L218" s="10">
        <v>125200</v>
      </c>
      <c r="M218" s="11">
        <f t="shared" si="67"/>
        <v>0.20730830670926517</v>
      </c>
    </row>
    <row r="219" spans="1:13" x14ac:dyDescent="0.3">
      <c r="A219" s="5" t="s">
        <v>21</v>
      </c>
      <c r="B219" s="5">
        <v>125404</v>
      </c>
      <c r="C219" s="6">
        <v>276117</v>
      </c>
      <c r="D219" s="12">
        <f t="shared" si="64"/>
        <v>0.45416979034249971</v>
      </c>
      <c r="E219" s="5">
        <v>127460</v>
      </c>
      <c r="F219" s="6">
        <v>276117</v>
      </c>
      <c r="G219" s="12">
        <f t="shared" si="65"/>
        <v>0.46161590919791246</v>
      </c>
      <c r="H219" s="6">
        <v>198349</v>
      </c>
      <c r="I219" s="6">
        <v>276117</v>
      </c>
      <c r="J219" s="12">
        <f t="shared" si="66"/>
        <v>0.71835127862464099</v>
      </c>
      <c r="K219" s="5">
        <v>230611</v>
      </c>
      <c r="L219" s="6">
        <v>276117</v>
      </c>
      <c r="M219" s="12">
        <f>K219/L219</f>
        <v>0.83519305222061657</v>
      </c>
    </row>
    <row r="222" spans="1:13" x14ac:dyDescent="0.3">
      <c r="A222" s="1" t="s">
        <v>51</v>
      </c>
      <c r="B222" s="15" t="s">
        <v>41</v>
      </c>
      <c r="C222" s="16"/>
      <c r="D222" s="17"/>
      <c r="E222" s="15" t="s">
        <v>42</v>
      </c>
      <c r="F222" s="16"/>
      <c r="G222" s="17"/>
      <c r="H222" s="15" t="s">
        <v>39</v>
      </c>
      <c r="I222" s="16"/>
      <c r="J222" s="17"/>
      <c r="K222" s="15" t="s">
        <v>40</v>
      </c>
      <c r="L222" s="16"/>
      <c r="M222" s="17"/>
    </row>
    <row r="223" spans="1:13" x14ac:dyDescent="0.3">
      <c r="A223" s="4" t="s">
        <v>9</v>
      </c>
      <c r="B223" s="5" t="s">
        <v>10</v>
      </c>
      <c r="C223" s="6" t="s">
        <v>11</v>
      </c>
      <c r="D223" s="7" t="s">
        <v>12</v>
      </c>
      <c r="E223" s="5" t="s">
        <v>10</v>
      </c>
      <c r="F223" s="6" t="s">
        <v>11</v>
      </c>
      <c r="G223" s="7" t="s">
        <v>12</v>
      </c>
      <c r="H223" s="5" t="s">
        <v>10</v>
      </c>
      <c r="I223" s="6" t="s">
        <v>11</v>
      </c>
      <c r="J223" s="7" t="s">
        <v>12</v>
      </c>
      <c r="K223" s="5" t="s">
        <v>10</v>
      </c>
      <c r="L223" s="6" t="s">
        <v>11</v>
      </c>
      <c r="M223" s="7" t="s">
        <v>12</v>
      </c>
    </row>
    <row r="224" spans="1:13" x14ac:dyDescent="0.3">
      <c r="A224" s="2" t="s">
        <v>13</v>
      </c>
      <c r="B224" s="2">
        <v>4931</v>
      </c>
      <c r="C224" s="3">
        <v>11075</v>
      </c>
      <c r="D224" s="8">
        <f>B224/C224</f>
        <v>0.44523702031602708</v>
      </c>
      <c r="E224" s="2">
        <v>5004</v>
      </c>
      <c r="F224" s="3">
        <v>11075</v>
      </c>
      <c r="G224" s="8">
        <f>E224/F224</f>
        <v>0.45182844243792325</v>
      </c>
      <c r="H224" s="3">
        <v>7873</v>
      </c>
      <c r="I224" s="3">
        <v>11075</v>
      </c>
      <c r="J224" s="8">
        <f>H224/I224</f>
        <v>0.71088036117381492</v>
      </c>
      <c r="K224" s="2">
        <v>9125</v>
      </c>
      <c r="L224" s="3">
        <v>11075</v>
      </c>
      <c r="M224" s="8">
        <f>K224/L224</f>
        <v>0.82392776523702027</v>
      </c>
    </row>
    <row r="225" spans="1:13" x14ac:dyDescent="0.3">
      <c r="A225" s="9" t="s">
        <v>14</v>
      </c>
      <c r="B225" s="9">
        <v>27752</v>
      </c>
      <c r="C225" s="10">
        <v>44681</v>
      </c>
      <c r="D225" s="11">
        <f t="shared" ref="D225:D232" si="68">B225/C225</f>
        <v>0.62111412009579015</v>
      </c>
      <c r="E225" s="9">
        <v>28066</v>
      </c>
      <c r="F225" s="10">
        <v>44681</v>
      </c>
      <c r="G225" s="11">
        <f t="shared" ref="G225:G232" si="69">E225/F225</f>
        <v>0.62814171571809041</v>
      </c>
      <c r="H225" s="10">
        <v>36135</v>
      </c>
      <c r="I225" s="10">
        <v>44681</v>
      </c>
      <c r="J225" s="11">
        <f t="shared" ref="J225:J232" si="70">H225/I225</f>
        <v>0.80873301850898593</v>
      </c>
      <c r="K225" s="9">
        <v>39284</v>
      </c>
      <c r="L225" s="10">
        <v>44681</v>
      </c>
      <c r="M225" s="11">
        <f t="shared" ref="M225:M231" si="71">K225/L225</f>
        <v>0.87921040263199124</v>
      </c>
    </row>
    <row r="226" spans="1:13" x14ac:dyDescent="0.3">
      <c r="A226" s="9" t="s">
        <v>15</v>
      </c>
      <c r="B226" s="9">
        <v>14066</v>
      </c>
      <c r="C226" s="10">
        <v>30716</v>
      </c>
      <c r="D226" s="11">
        <f t="shared" si="68"/>
        <v>0.45793723141033987</v>
      </c>
      <c r="E226" s="9">
        <v>14286</v>
      </c>
      <c r="F226" s="10">
        <v>30716</v>
      </c>
      <c r="G226" s="11">
        <f t="shared" si="69"/>
        <v>0.46509962234665975</v>
      </c>
      <c r="H226" s="10">
        <v>22011</v>
      </c>
      <c r="I226" s="10">
        <v>30716</v>
      </c>
      <c r="J226" s="11">
        <f t="shared" si="70"/>
        <v>0.71659721317879932</v>
      </c>
      <c r="K226" s="9">
        <v>25385</v>
      </c>
      <c r="L226" s="10">
        <v>30716</v>
      </c>
      <c r="M226" s="11">
        <f t="shared" si="71"/>
        <v>0.82644224508399533</v>
      </c>
    </row>
    <row r="227" spans="1:13" x14ac:dyDescent="0.3">
      <c r="A227" s="9" t="s">
        <v>16</v>
      </c>
      <c r="B227" s="9">
        <v>65516</v>
      </c>
      <c r="C227" s="10">
        <v>112407</v>
      </c>
      <c r="D227" s="11">
        <f t="shared" si="68"/>
        <v>0.58284626402270323</v>
      </c>
      <c r="E227" s="9">
        <v>66086</v>
      </c>
      <c r="F227" s="10">
        <v>112407</v>
      </c>
      <c r="G227" s="11">
        <f t="shared" si="69"/>
        <v>0.58791712259912643</v>
      </c>
      <c r="H227" s="10">
        <v>90280</v>
      </c>
      <c r="I227" s="10">
        <v>112407</v>
      </c>
      <c r="J227" s="11">
        <f t="shared" si="70"/>
        <v>0.80315282856049885</v>
      </c>
      <c r="K227" s="9">
        <v>98991</v>
      </c>
      <c r="L227" s="10">
        <v>112407</v>
      </c>
      <c r="M227" s="11">
        <f t="shared" si="71"/>
        <v>0.88064800234860818</v>
      </c>
    </row>
    <row r="228" spans="1:13" x14ac:dyDescent="0.3">
      <c r="A228" s="9" t="s">
        <v>17</v>
      </c>
      <c r="B228" s="9">
        <v>1662</v>
      </c>
      <c r="C228" s="10">
        <v>4377</v>
      </c>
      <c r="D228" s="11">
        <f t="shared" si="68"/>
        <v>0.37971213159698425</v>
      </c>
      <c r="E228" s="9">
        <v>1689</v>
      </c>
      <c r="F228" s="10">
        <v>4377</v>
      </c>
      <c r="G228" s="11">
        <f t="shared" si="69"/>
        <v>0.38588074023303631</v>
      </c>
      <c r="H228" s="10">
        <v>2718</v>
      </c>
      <c r="I228" s="10">
        <v>4377</v>
      </c>
      <c r="J228" s="11">
        <f t="shared" si="70"/>
        <v>0.62097326936257713</v>
      </c>
      <c r="K228" s="9">
        <v>3285</v>
      </c>
      <c r="L228" s="10">
        <v>4377</v>
      </c>
      <c r="M228" s="11">
        <f t="shared" si="71"/>
        <v>0.75051405071967103</v>
      </c>
    </row>
    <row r="229" spans="1:13" x14ac:dyDescent="0.3">
      <c r="A229" s="9" t="s">
        <v>18</v>
      </c>
      <c r="B229" s="9">
        <v>3453</v>
      </c>
      <c r="C229" s="10">
        <v>8166</v>
      </c>
      <c r="D229" s="11">
        <f t="shared" si="68"/>
        <v>0.42285084496693609</v>
      </c>
      <c r="E229" s="9">
        <v>3509</v>
      </c>
      <c r="F229" s="10">
        <v>8166</v>
      </c>
      <c r="G229" s="11">
        <f t="shared" si="69"/>
        <v>0.42970854763654176</v>
      </c>
      <c r="H229" s="10">
        <v>5633</v>
      </c>
      <c r="I229" s="10">
        <v>8166</v>
      </c>
      <c r="J229" s="11">
        <f t="shared" si="70"/>
        <v>0.6898114131765859</v>
      </c>
      <c r="K229" s="9">
        <v>6872</v>
      </c>
      <c r="L229" s="10">
        <v>8166</v>
      </c>
      <c r="M229" s="11">
        <f t="shared" si="71"/>
        <v>0.84153808474161151</v>
      </c>
    </row>
    <row r="230" spans="1:13" x14ac:dyDescent="0.3">
      <c r="A230" s="9" t="s">
        <v>19</v>
      </c>
      <c r="B230" s="9">
        <v>24785</v>
      </c>
      <c r="C230" s="10">
        <v>51802</v>
      </c>
      <c r="D230" s="11">
        <f t="shared" si="68"/>
        <v>0.47845643025365814</v>
      </c>
      <c r="E230" s="9">
        <v>25239</v>
      </c>
      <c r="F230" s="10">
        <v>51802</v>
      </c>
      <c r="G230" s="11">
        <f t="shared" si="69"/>
        <v>0.48722057063433843</v>
      </c>
      <c r="H230" s="10">
        <v>36876</v>
      </c>
      <c r="I230" s="10">
        <v>51802</v>
      </c>
      <c r="J230" s="11">
        <f t="shared" si="70"/>
        <v>0.71186440677966101</v>
      </c>
      <c r="K230" s="9">
        <v>43022</v>
      </c>
      <c r="L230" s="10">
        <v>51802</v>
      </c>
      <c r="M230" s="11">
        <f t="shared" si="71"/>
        <v>0.83050847457627119</v>
      </c>
    </row>
    <row r="231" spans="1:13" x14ac:dyDescent="0.3">
      <c r="A231" s="9" t="s">
        <v>20</v>
      </c>
      <c r="B231" s="9">
        <v>7798</v>
      </c>
      <c r="C231" s="10">
        <v>125291</v>
      </c>
      <c r="D231" s="11">
        <f t="shared" si="68"/>
        <v>6.2239107358070415E-2</v>
      </c>
      <c r="E231" s="9">
        <v>8277</v>
      </c>
      <c r="F231" s="10">
        <v>125291</v>
      </c>
      <c r="G231" s="11">
        <f t="shared" si="69"/>
        <v>6.6062207181681043E-2</v>
      </c>
      <c r="H231" s="10">
        <v>18378</v>
      </c>
      <c r="I231" s="10">
        <v>125291</v>
      </c>
      <c r="J231" s="11">
        <f t="shared" si="70"/>
        <v>0.14668252308625521</v>
      </c>
      <c r="K231" s="9">
        <v>26867</v>
      </c>
      <c r="L231" s="10">
        <v>125291</v>
      </c>
      <c r="M231" s="11">
        <f t="shared" si="71"/>
        <v>0.21443679115020234</v>
      </c>
    </row>
    <row r="232" spans="1:13" x14ac:dyDescent="0.3">
      <c r="A232" s="5" t="s">
        <v>21</v>
      </c>
      <c r="B232" s="5">
        <v>125206</v>
      </c>
      <c r="C232" s="6">
        <v>276930</v>
      </c>
      <c r="D232" s="12">
        <f t="shared" si="68"/>
        <v>0.45212147474090925</v>
      </c>
      <c r="E232" s="5">
        <v>127205</v>
      </c>
      <c r="F232" s="6">
        <v>276930</v>
      </c>
      <c r="G232" s="12">
        <f t="shared" si="69"/>
        <v>0.45933990539125413</v>
      </c>
      <c r="H232" s="6">
        <v>195885</v>
      </c>
      <c r="I232" s="6">
        <v>276930</v>
      </c>
      <c r="J232" s="12">
        <f t="shared" si="70"/>
        <v>0.70734481637959046</v>
      </c>
      <c r="K232" s="5">
        <v>228524</v>
      </c>
      <c r="L232" s="6">
        <v>276930</v>
      </c>
      <c r="M232" s="12">
        <f>K232/L232</f>
        <v>0.82520492543241974</v>
      </c>
    </row>
  </sheetData>
  <sheetProtection algorithmName="SHA-512" hashValue="Qowt0CWFfEY5+2DdmfM8PzwOuwCIKYbAke8O9gL7Ci4LapIOeuFE9VoMRzun1bPTAVpzukjalZ4/GWWKBv47Hg==" saltValue="DFCEpAafBcCtFCCvFCbJ/Q==" spinCount="100000" sheet="1" objects="1" scenarios="1"/>
  <mergeCells count="152">
    <mergeCell ref="W144:Y144"/>
    <mergeCell ref="Z144:AB144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B144:D144"/>
    <mergeCell ref="E144:G144"/>
    <mergeCell ref="H144:J144"/>
    <mergeCell ref="K144:M144"/>
    <mergeCell ref="N144:P144"/>
    <mergeCell ref="Q144:S144"/>
    <mergeCell ref="T144:V144"/>
    <mergeCell ref="B157:D157"/>
    <mergeCell ref="E157:G157"/>
    <mergeCell ref="Z170:AB170"/>
    <mergeCell ref="B196:D196"/>
    <mergeCell ref="E196:G196"/>
    <mergeCell ref="H196:J196"/>
    <mergeCell ref="K196:M196"/>
    <mergeCell ref="N196:P196"/>
    <mergeCell ref="Q196:S196"/>
    <mergeCell ref="T196:V196"/>
    <mergeCell ref="W196:Y196"/>
    <mergeCell ref="Z196:AB196"/>
    <mergeCell ref="N1:P1"/>
    <mergeCell ref="Q1:S1"/>
    <mergeCell ref="T1:V1"/>
    <mergeCell ref="W1:Y1"/>
    <mergeCell ref="Z1:AB1"/>
    <mergeCell ref="B27:D27"/>
    <mergeCell ref="E27:G27"/>
    <mergeCell ref="H27:J27"/>
    <mergeCell ref="K27:M27"/>
    <mergeCell ref="N27:P27"/>
    <mergeCell ref="B1:D1"/>
    <mergeCell ref="E1:G1"/>
    <mergeCell ref="H1:J1"/>
    <mergeCell ref="K1:M1"/>
    <mergeCell ref="T14:V14"/>
    <mergeCell ref="W14:Y14"/>
    <mergeCell ref="Z14:AB14"/>
    <mergeCell ref="B14:D14"/>
    <mergeCell ref="E14:G14"/>
    <mergeCell ref="H14:J14"/>
    <mergeCell ref="K14:M14"/>
    <mergeCell ref="N14:P14"/>
    <mergeCell ref="Q14:S14"/>
    <mergeCell ref="Q27:S27"/>
    <mergeCell ref="T27:V27"/>
    <mergeCell ref="W27:Y27"/>
    <mergeCell ref="Z27:AB27"/>
    <mergeCell ref="B53:D53"/>
    <mergeCell ref="E53:G53"/>
    <mergeCell ref="H53:J53"/>
    <mergeCell ref="K53:M53"/>
    <mergeCell ref="N53:P53"/>
    <mergeCell ref="Q53:S53"/>
    <mergeCell ref="W40:Y40"/>
    <mergeCell ref="Z40:AB40"/>
    <mergeCell ref="B40:D40"/>
    <mergeCell ref="E40:G40"/>
    <mergeCell ref="H40:J40"/>
    <mergeCell ref="K40:M40"/>
    <mergeCell ref="N40:P40"/>
    <mergeCell ref="Q40:S40"/>
    <mergeCell ref="T40:V40"/>
    <mergeCell ref="T53:V53"/>
    <mergeCell ref="W53:Y53"/>
    <mergeCell ref="Z53:AB53"/>
    <mergeCell ref="B79:D79"/>
    <mergeCell ref="E79:G79"/>
    <mergeCell ref="H79:J79"/>
    <mergeCell ref="K79:M79"/>
    <mergeCell ref="N79:P79"/>
    <mergeCell ref="Q79:S79"/>
    <mergeCell ref="T79:V79"/>
    <mergeCell ref="Z66:AB66"/>
    <mergeCell ref="B66:D66"/>
    <mergeCell ref="E66:G66"/>
    <mergeCell ref="H66:J66"/>
    <mergeCell ref="K66:M66"/>
    <mergeCell ref="N66:P66"/>
    <mergeCell ref="Q66:S66"/>
    <mergeCell ref="T66:V66"/>
    <mergeCell ref="W66:Y66"/>
    <mergeCell ref="W79:Y79"/>
    <mergeCell ref="Z79:AB79"/>
    <mergeCell ref="B105:D105"/>
    <mergeCell ref="E105:G105"/>
    <mergeCell ref="H105:J105"/>
    <mergeCell ref="K105:M105"/>
    <mergeCell ref="N105:P105"/>
    <mergeCell ref="Q105:S105"/>
    <mergeCell ref="T105:V105"/>
    <mergeCell ref="W105:Y105"/>
    <mergeCell ref="B92:D92"/>
    <mergeCell ref="E92:G92"/>
    <mergeCell ref="H92:J92"/>
    <mergeCell ref="K92:M92"/>
    <mergeCell ref="N92:P92"/>
    <mergeCell ref="Q92:S92"/>
    <mergeCell ref="T92:V92"/>
    <mergeCell ref="W92:Y92"/>
    <mergeCell ref="Z92:AB92"/>
    <mergeCell ref="Z105:AB105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T118:V118"/>
    <mergeCell ref="W118:Y118"/>
    <mergeCell ref="Z118:AB118"/>
    <mergeCell ref="B118:D118"/>
    <mergeCell ref="E118:G118"/>
    <mergeCell ref="H118:J118"/>
    <mergeCell ref="K118:M118"/>
    <mergeCell ref="N118:P118"/>
    <mergeCell ref="Q118:S118"/>
    <mergeCell ref="B222:D222"/>
    <mergeCell ref="E222:G222"/>
    <mergeCell ref="H222:J222"/>
    <mergeCell ref="K222:M222"/>
    <mergeCell ref="Z157:AB157"/>
    <mergeCell ref="B183:D183"/>
    <mergeCell ref="E183:G183"/>
    <mergeCell ref="H183:J183"/>
    <mergeCell ref="K183:M183"/>
    <mergeCell ref="N183:P183"/>
    <mergeCell ref="Q183:S183"/>
    <mergeCell ref="T183:V183"/>
    <mergeCell ref="W183:Y183"/>
    <mergeCell ref="Z183:AB183"/>
    <mergeCell ref="H157:J157"/>
    <mergeCell ref="K157:M157"/>
    <mergeCell ref="N157:P157"/>
    <mergeCell ref="Q157:S157"/>
    <mergeCell ref="T157:V157"/>
    <mergeCell ref="W157:Y157"/>
    <mergeCell ref="B209:D209"/>
    <mergeCell ref="E209:G209"/>
    <mergeCell ref="H209:J209"/>
    <mergeCell ref="K209:M2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19 to 35m</vt:lpstr>
      <vt:lpstr>4 to 6y</vt:lpstr>
      <vt:lpstr>9 to 10y</vt:lpstr>
      <vt:lpstr>11 to 12y</vt:lpstr>
      <vt:lpstr>13 to 17y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Meder, Kelley N (DOH)</dc:creator>
  <cp:lastModifiedBy>Meder, Kelley N (DOH)</cp:lastModifiedBy>
  <dcterms:created xsi:type="dcterms:W3CDTF">2025-02-11T16:07:07Z</dcterms:created>
  <dcterms:modified xsi:type="dcterms:W3CDTF">2025-02-13T17:50:11Z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2025-02-11T16:08:52Z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bd8ef05a-cfbc-434b-b4b8-f0b504ff8233</vt:lpwstr>
  </property>
  <property fmtid="{D5CDD505-2E9C-101B-9397-08002B2CF9AE}" pid="8" name="MSIP_Label_1520fa42-cf58-4c22-8b93-58cf1d3bd1cb_ContentBits">
    <vt:lpwstr>0</vt:lpwstr>
  </property>
</Properties>
</file>